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8972" windowHeight="11952" activeTab="0"/>
  </bookViews>
  <sheets>
    <sheet name="To Complete" sheetId="1" r:id="rId1"/>
    <sheet name="Supv Example " sheetId="2" r:id="rId2"/>
    <sheet name="Example2-complex" sheetId="3" r:id="rId3"/>
  </sheets>
  <definedNames>
    <definedName name="_xlnm.Print_Area" localSheetId="2">'Example2-complex'!$A$1:$L$33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J25" authorId="0">
      <text>
        <r>
          <rPr>
            <b/>
            <sz val="9"/>
            <rFont val="Tahoma"/>
            <family val="2"/>
          </rPr>
          <t xml:space="preserve"> MUS WC elects to pay employee time for related med. appt. attendance. 
</t>
        </r>
        <r>
          <rPr>
            <sz val="9"/>
            <rFont val="Tahoma"/>
            <family val="2"/>
          </rPr>
          <t xml:space="preserve">MT WC law does not require time to attend related medical appoints as eligible for WC time loss benefits.
</t>
        </r>
      </text>
    </comment>
  </commentList>
</comments>
</file>

<file path=xl/sharedStrings.xml><?xml version="1.0" encoding="utf-8"?>
<sst xmlns="http://schemas.openxmlformats.org/spreadsheetml/2006/main" count="125" uniqueCount="80">
  <si>
    <t>Type of Leave Used</t>
  </si>
  <si>
    <t>Sick</t>
  </si>
  <si>
    <t>Annual</t>
  </si>
  <si>
    <t>Employee:</t>
  </si>
  <si>
    <t>Comp Used</t>
  </si>
  <si>
    <t>Supervisor/Host Supervisor:</t>
  </si>
  <si>
    <t>Home Department:</t>
  </si>
  <si>
    <t xml:space="preserve">Last four of GID: </t>
  </si>
  <si>
    <t>Total Hours</t>
  </si>
  <si>
    <t>Workers' Compensation Time Tracking</t>
  </si>
  <si>
    <r>
      <t xml:space="preserve">Date
</t>
    </r>
    <r>
      <rPr>
        <b/>
        <sz val="10"/>
        <color indexed="8"/>
        <rFont val="Calibri"/>
        <family val="2"/>
      </rPr>
      <t>(include year)</t>
    </r>
  </si>
  <si>
    <r>
      <t xml:space="preserve">TOTALS    </t>
    </r>
    <r>
      <rPr>
        <b/>
        <sz val="11"/>
        <color indexed="8"/>
        <rFont val="Symbol"/>
        <family val="1"/>
      </rPr>
      <t>®</t>
    </r>
  </si>
  <si>
    <t>32 Hour / Time Loss* / Stay-At-Work/Return-To-Work</t>
  </si>
  <si>
    <r>
      <rPr>
        <b/>
        <sz val="11"/>
        <color indexed="8"/>
        <rFont val="Calibri"/>
        <family val="2"/>
      </rPr>
      <t xml:space="preserve">Description 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(e.g., 32-hr. tracking, no work per Dr., Dr. visit/physical therapy, Department where RTW hours were worked, etc.)</t>
    </r>
  </si>
  <si>
    <t>John Jones</t>
  </si>
  <si>
    <t>Safety &amp; Risk Management</t>
  </si>
  <si>
    <t>-1234</t>
  </si>
  <si>
    <t>Released to regular job; 2 hrs. physical therapy</t>
  </si>
  <si>
    <t>Home department disciplinary action</t>
  </si>
  <si>
    <t>Union negotiations (no annual leave remaining)</t>
  </si>
  <si>
    <t>No transitional work available</t>
  </si>
  <si>
    <t>Released to regular hours - light duties</t>
  </si>
  <si>
    <t>Hours Worked</t>
  </si>
  <si>
    <t>Regular</t>
  </si>
  <si>
    <t>SAW/RTW</t>
  </si>
  <si>
    <t>Leave w/o Pay(LWOP)</t>
  </si>
  <si>
    <t xml:space="preserve"> Non-WC</t>
  </si>
  <si>
    <t>Work Comp</t>
  </si>
  <si>
    <r>
      <t xml:space="preserve">** SAW/RTW (Stay-at-Work/Return-to-Work) hours are those that the employee is working for MUS but in reduced capacity while healing; also known as transitional work or light duty.  Employees working reduced hours/wages are eligible for Temporary Partial Disability (TPD) work comp benefits for a portion of lost wages.  There is </t>
    </r>
    <r>
      <rPr>
        <u val="single"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waiting period for TPD benefits. Because work status may change, track both TTD and TPD time in the LWOP-WC column.</t>
    </r>
  </si>
  <si>
    <t xml:space="preserve"> </t>
  </si>
  <si>
    <t>Daily Hours</t>
  </si>
  <si>
    <t xml:space="preserve"> 8/14/2017</t>
  </si>
  <si>
    <t>Sally Smith / Host Department</t>
  </si>
  <si>
    <t>Vacation leave (prior request)</t>
  </si>
  <si>
    <r>
      <rPr>
        <b/>
        <sz val="12"/>
        <color indexed="8"/>
        <rFont val="Calibri"/>
        <family val="2"/>
      </rPr>
      <t>V</t>
    </r>
    <r>
      <rPr>
        <sz val="12"/>
        <color indexed="8"/>
        <rFont val="Calibri"/>
        <family val="2"/>
      </rPr>
      <t>acation leave</t>
    </r>
  </si>
  <si>
    <t xml:space="preserve">Regular Hours  </t>
  </si>
  <si>
    <t>Comp</t>
  </si>
  <si>
    <t>MUS Benefits</t>
  </si>
  <si>
    <t xml:space="preserve"> 8/10/17</t>
  </si>
  <si>
    <r>
      <t xml:space="preserve">Date
</t>
    </r>
    <r>
      <rPr>
        <b/>
        <sz val="10"/>
        <color indexed="8"/>
        <rFont val="Calibri"/>
        <family val="2"/>
      </rPr>
      <t>(with year)</t>
    </r>
  </si>
  <si>
    <t>Cumulative Tracked Lost Time (ALL)</t>
  </si>
  <si>
    <t>LWOP</t>
  </si>
  <si>
    <t>UMWestern</t>
  </si>
  <si>
    <r>
      <rPr>
        <b/>
        <sz val="12"/>
        <color indexed="8"/>
        <rFont val="Calibri"/>
        <family val="2"/>
      </rPr>
      <t xml:space="preserve">TTD- Released w/restrictions </t>
    </r>
    <r>
      <rPr>
        <sz val="12"/>
        <color indexed="8"/>
        <rFont val="Calibri"/>
        <family val="2"/>
      </rPr>
      <t>as of 8/23</t>
    </r>
  </si>
  <si>
    <t xml:space="preserve">Restricted work  </t>
  </si>
  <si>
    <r>
      <t xml:space="preserve">Work Comp </t>
    </r>
    <r>
      <rPr>
        <sz val="9"/>
        <color indexed="8"/>
        <rFont val="Calibri"/>
        <family val="2"/>
      </rPr>
      <t>(payroll LWOP)</t>
    </r>
  </si>
  <si>
    <t>Comp Time/Other</t>
  </si>
  <si>
    <t>Cumulative Tracked Missed Time(ALL)</t>
  </si>
  <si>
    <t>Doc Appoint.- related to work injury</t>
  </si>
  <si>
    <r>
      <t>MSF restrict to 4 hrs/day. SAW/RTW-</t>
    </r>
    <r>
      <rPr>
        <b/>
        <sz val="12"/>
        <color indexed="8"/>
        <rFont val="Calibri"/>
        <family val="2"/>
      </rPr>
      <t>TP</t>
    </r>
    <r>
      <rPr>
        <b/>
        <sz val="12"/>
        <color indexed="8"/>
        <rFont val="Calibri"/>
        <family val="2"/>
      </rPr>
      <t>D</t>
    </r>
  </si>
  <si>
    <r>
      <rPr>
        <b/>
        <sz val="12"/>
        <color indexed="8"/>
        <rFont val="Calibri"/>
        <family val="2"/>
      </rPr>
      <t>MSF Rx No Work.</t>
    </r>
    <r>
      <rPr>
        <sz val="12"/>
        <color indexed="8"/>
        <rFont val="Calibri"/>
        <family val="2"/>
      </rPr>
      <t xml:space="preserve"> Remaining sick leave &amp; LWOP</t>
    </r>
  </si>
  <si>
    <r>
      <rPr>
        <b/>
        <sz val="12"/>
        <color indexed="8"/>
        <rFont val="Calibri"/>
        <family val="2"/>
      </rPr>
      <t>MSF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Rx No Work</t>
    </r>
    <r>
      <rPr>
        <sz val="12"/>
        <color indexed="8"/>
        <rFont val="Calibri"/>
        <family val="2"/>
      </rPr>
      <t xml:space="preserve">; using sick leave  </t>
    </r>
  </si>
  <si>
    <r>
      <rPr>
        <b/>
        <sz val="12"/>
        <color indexed="8"/>
        <rFont val="Calibri"/>
        <family val="2"/>
      </rPr>
      <t>MSF Rx No Work</t>
    </r>
    <r>
      <rPr>
        <sz val="12"/>
        <color indexed="8"/>
        <rFont val="Calibri"/>
        <family val="2"/>
      </rPr>
      <t xml:space="preserve"> - LWOP &amp; </t>
    </r>
    <r>
      <rPr>
        <b/>
        <sz val="12"/>
        <color indexed="8"/>
        <rFont val="Calibri"/>
        <family val="2"/>
      </rPr>
      <t>WC (TTD)</t>
    </r>
    <r>
      <rPr>
        <i/>
        <sz val="10"/>
        <color indexed="8"/>
        <rFont val="Calibri"/>
        <family val="2"/>
      </rPr>
      <t xml:space="preserve"> [32 Hr. Tracking]</t>
    </r>
  </si>
  <si>
    <t>MSF Rx No Work -TTD</t>
  </si>
  <si>
    <r>
      <rPr>
        <b/>
        <sz val="12"/>
        <color indexed="8"/>
        <rFont val="Calibri"/>
        <family val="2"/>
      </rPr>
      <t>RTW</t>
    </r>
    <r>
      <rPr>
        <sz val="12"/>
        <color indexed="8"/>
        <rFont val="Calibri"/>
        <family val="2"/>
      </rPr>
      <t xml:space="preserve"> in (Host) department; MSF Rx restricted to</t>
    </r>
    <r>
      <rPr>
        <b/>
        <sz val="12"/>
        <color indexed="8"/>
        <rFont val="Calibri"/>
        <family val="2"/>
      </rPr>
      <t xml:space="preserve"> 4 hrs</t>
    </r>
    <r>
      <rPr>
        <sz val="12"/>
        <color indexed="8"/>
        <rFont val="Calibri"/>
        <family val="2"/>
      </rPr>
      <t xml:space="preserve">./day </t>
    </r>
  </si>
  <si>
    <t>* The claims adjustor pays time loss every two weeks - please submit promptly so your employee receives the timely benefits they are entitled to receive.</t>
  </si>
  <si>
    <t>Not Scheduled (weekend)</t>
  </si>
  <si>
    <t xml:space="preserve">MSF -No Work  </t>
  </si>
  <si>
    <t>MSF No Work</t>
  </si>
  <si>
    <r>
      <t xml:space="preserve">MSF- Light Work, </t>
    </r>
    <r>
      <rPr>
        <b/>
        <sz val="12"/>
        <color indexed="8"/>
        <rFont val="Calibri"/>
        <family val="2"/>
      </rPr>
      <t>4 hrs</t>
    </r>
    <r>
      <rPr>
        <sz val="12"/>
        <color indexed="8"/>
        <rFont val="Calibri"/>
        <family val="2"/>
      </rPr>
      <t>/day- Home Dpt. SAW/RTW</t>
    </r>
    <r>
      <rPr>
        <b/>
        <sz val="12"/>
        <color indexed="62"/>
        <rFont val="Calibri"/>
        <family val="2"/>
      </rPr>
      <t xml:space="preserve"> (TPD)</t>
    </r>
  </si>
  <si>
    <r>
      <t xml:space="preserve">MSF- Light Work, </t>
    </r>
    <r>
      <rPr>
        <b/>
        <sz val="12"/>
        <color indexed="8"/>
        <rFont val="Calibri"/>
        <family val="2"/>
      </rPr>
      <t>4 hrs</t>
    </r>
    <r>
      <rPr>
        <sz val="12"/>
        <color indexed="8"/>
        <rFont val="Calibri"/>
        <family val="2"/>
      </rPr>
      <t xml:space="preserve">/day </t>
    </r>
    <r>
      <rPr>
        <sz val="12"/>
        <color indexed="8"/>
        <rFont val="Calibri"/>
        <family val="2"/>
      </rPr>
      <t>-Home Dpt</t>
    </r>
  </si>
  <si>
    <r>
      <t xml:space="preserve">MSF- Light Work, </t>
    </r>
    <r>
      <rPr>
        <b/>
        <sz val="12"/>
        <color indexed="8"/>
        <rFont val="Calibri"/>
        <family val="2"/>
      </rPr>
      <t>4 hrs</t>
    </r>
    <r>
      <rPr>
        <sz val="12"/>
        <color indexed="8"/>
        <rFont val="Calibri"/>
        <family val="2"/>
      </rPr>
      <t>/day - Home Dpt.</t>
    </r>
  </si>
  <si>
    <t>MSF - Release to Full Duty</t>
  </si>
  <si>
    <r>
      <t>MSF- No Work</t>
    </r>
    <r>
      <rPr>
        <sz val="12"/>
        <color indexed="62"/>
        <rFont val="Calibri"/>
        <family val="2"/>
      </rPr>
      <t xml:space="preserve">  </t>
    </r>
  </si>
  <si>
    <t>Regular Work-Regular Hrs</t>
  </si>
  <si>
    <t>Regular Work &amp; Hrs</t>
  </si>
  <si>
    <t>SUBMIT TO CLAIM COORDINATOR</t>
  </si>
  <si>
    <t>Home Sprv./Host Sprv:</t>
  </si>
  <si>
    <r>
      <rPr>
        <b/>
        <sz val="12"/>
        <color indexed="8"/>
        <rFont val="Calibri"/>
        <family val="2"/>
      </rPr>
      <t>MSF-No Work</t>
    </r>
    <r>
      <rPr>
        <b/>
        <sz val="12"/>
        <color indexed="62"/>
        <rFont val="Calibri"/>
        <family val="2"/>
      </rPr>
      <t xml:space="preserve"> (TTD)</t>
    </r>
    <r>
      <rPr>
        <sz val="12"/>
        <color indexed="8"/>
        <rFont val="Calibri"/>
        <family val="2"/>
      </rPr>
      <t xml:space="preserve">; using sick leave  </t>
    </r>
    <r>
      <rPr>
        <i/>
        <sz val="12"/>
        <color indexed="8"/>
        <rFont val="Calibri"/>
        <family val="2"/>
      </rPr>
      <t>Tracking 32 Hr</t>
    </r>
  </si>
  <si>
    <r>
      <rPr>
        <b/>
        <sz val="12"/>
        <color indexed="8"/>
        <rFont val="Calibri"/>
        <family val="2"/>
      </rPr>
      <t>MSF-No Work</t>
    </r>
    <r>
      <rPr>
        <sz val="12"/>
        <color indexed="8"/>
        <rFont val="Calibri"/>
        <family val="2"/>
      </rPr>
      <t xml:space="preserve">; using sick leave </t>
    </r>
    <r>
      <rPr>
        <i/>
        <sz val="12"/>
        <color indexed="8"/>
        <rFont val="Calibri"/>
        <family val="2"/>
      </rPr>
      <t xml:space="preserve"> Track 32 Hr</t>
    </r>
  </si>
  <si>
    <r>
      <rPr>
        <b/>
        <sz val="12"/>
        <color indexed="8"/>
        <rFont val="Calibri"/>
        <family val="2"/>
      </rPr>
      <t>MSF-No Work</t>
    </r>
    <r>
      <rPr>
        <sz val="12"/>
        <color indexed="8"/>
        <rFont val="Calibri"/>
        <family val="2"/>
      </rPr>
      <t xml:space="preserve">; using sick leave  </t>
    </r>
    <r>
      <rPr>
        <i/>
        <sz val="12"/>
        <color indexed="8"/>
        <rFont val="Calibri"/>
        <family val="2"/>
      </rPr>
      <t>Track 32 Hrs</t>
    </r>
  </si>
  <si>
    <r>
      <rPr>
        <b/>
        <sz val="12"/>
        <color indexed="8"/>
        <rFont val="Calibri"/>
        <family val="2"/>
      </rPr>
      <t>MSF-No Work</t>
    </r>
    <r>
      <rPr>
        <sz val="12"/>
        <color indexed="8"/>
        <rFont val="Calibri"/>
        <family val="2"/>
      </rPr>
      <t>; No Sick Leave Avail.</t>
    </r>
    <r>
      <rPr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Track 32 Hrs</t>
    </r>
  </si>
  <si>
    <r>
      <t xml:space="preserve">HOLIDAY  </t>
    </r>
    <r>
      <rPr>
        <i/>
        <sz val="12"/>
        <color indexed="8"/>
        <rFont val="Calibri"/>
        <family val="2"/>
      </rPr>
      <t>Not Scheduled</t>
    </r>
  </si>
  <si>
    <t xml:space="preserve">Notes:  </t>
  </si>
  <si>
    <t>Submit MSFs to Claim Coordinator - they are submitted to WC Claim Examiner for Validation/Reconciliation</t>
  </si>
  <si>
    <t>Day of Injury should be regular, full pay. Start time tracking Day After Injury Event</t>
  </si>
  <si>
    <t>Best practice to use with any worker on restrictions, even if not losing work time.</t>
  </si>
  <si>
    <r>
      <t xml:space="preserve">Submit time tracker to Claim Coordinator </t>
    </r>
    <r>
      <rPr>
        <u val="single"/>
        <sz val="12"/>
        <color indexed="8"/>
        <rFont val="Calibri"/>
        <family val="2"/>
      </rPr>
      <t>every 10 days</t>
    </r>
    <r>
      <rPr>
        <sz val="12"/>
        <color indexed="8"/>
        <rFont val="Calibri"/>
        <family val="2"/>
      </rPr>
      <t xml:space="preserve">  </t>
    </r>
    <r>
      <rPr>
        <i/>
        <sz val="12"/>
        <color indexed="8"/>
        <rFont val="Calibri"/>
        <family val="2"/>
      </rPr>
      <t xml:space="preserve">- Your Employee Relies on Timely Submittal to Receive Timely  Pay! </t>
    </r>
  </si>
  <si>
    <t xml:space="preserve">Time tracker must match payroll. </t>
  </si>
  <si>
    <r>
      <t>MSF -Light Work,</t>
    </r>
    <r>
      <rPr>
        <b/>
        <sz val="12"/>
        <color indexed="8"/>
        <rFont val="Calibri"/>
        <family val="2"/>
      </rPr>
      <t xml:space="preserve"> 4 Hrs</t>
    </r>
    <r>
      <rPr>
        <sz val="12"/>
        <color indexed="8"/>
        <rFont val="Calibri"/>
        <family val="2"/>
      </rPr>
      <t xml:space="preserve"> - No Work HOME Dpt. Work in  HOST Dpt.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</si>
</sst>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  <numFmt numFmtId="166" formatCode="[$-409]h:mm:ss\ AM/PM"/>
    <numFmt numFmtId="167" formatCode="[$-409]dddd\,\ mmmm\ d\,\ yyyy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Symbol"/>
      <family val="1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55"/>
      <name val="Calibri"/>
      <family val="2"/>
    </font>
    <font>
      <b/>
      <sz val="9"/>
      <color indexed="10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4"/>
      <name val="Calibri"/>
      <family val="2"/>
    </font>
    <font>
      <sz val="12"/>
      <color rgb="FF00B050"/>
      <name val="Calibri"/>
      <family val="2"/>
    </font>
    <font>
      <b/>
      <sz val="12"/>
      <color rgb="FFFF0000"/>
      <name val="Calibri"/>
      <family val="2"/>
    </font>
    <font>
      <sz val="12"/>
      <color theme="0" tint="-0.3499799966812134"/>
      <name val="Calibri"/>
      <family val="2"/>
    </font>
    <font>
      <b/>
      <sz val="9"/>
      <color rgb="FFFF0000"/>
      <name val="Calibri"/>
      <family val="2"/>
    </font>
    <font>
      <sz val="12"/>
      <color theme="1" tint="0.49998000264167786"/>
      <name val="Calibri"/>
      <family val="2"/>
    </font>
    <font>
      <b/>
      <sz val="12"/>
      <color theme="1" tint="0.49998000264167786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>
        <color indexed="63"/>
      </right>
      <top style="thin"/>
      <bottom style="double"/>
    </border>
    <border>
      <left style="thick"/>
      <right style="thick"/>
      <top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ck"/>
      <right style="medium"/>
      <top style="thin"/>
      <bottom style="thick">
        <color rgb="FF00B050"/>
      </bottom>
    </border>
    <border>
      <left style="medium"/>
      <right style="medium"/>
      <top style="thin"/>
      <bottom style="thick">
        <color rgb="FF00B050"/>
      </bottom>
    </border>
    <border>
      <left style="medium"/>
      <right style="thin"/>
      <top style="thin"/>
      <bottom style="thick">
        <color rgb="FF00B050"/>
      </bottom>
    </border>
    <border>
      <left style="thin"/>
      <right style="medium"/>
      <top style="thin"/>
      <bottom style="thick">
        <color rgb="FF00B050"/>
      </bottom>
    </border>
    <border>
      <left style="thin"/>
      <right style="thin"/>
      <top style="thin"/>
      <bottom style="thick">
        <color rgb="FF00B050"/>
      </bottom>
    </border>
    <border>
      <left style="thin"/>
      <right/>
      <top style="thin"/>
      <bottom style="thick">
        <color rgb="FF00B050"/>
      </bottom>
    </border>
    <border>
      <left style="medium"/>
      <right/>
      <top style="thin"/>
      <bottom style="thick">
        <color rgb="FF00B050"/>
      </bottom>
    </border>
    <border>
      <left/>
      <right>
        <color indexed="63"/>
      </right>
      <top style="thin"/>
      <bottom style="thick">
        <color rgb="FF00B050"/>
      </bottom>
    </border>
    <border>
      <left style="thick"/>
      <right style="thick"/>
      <top style="thin"/>
      <bottom style="thick">
        <color rgb="FF00B050"/>
      </bottom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right" vertical="top"/>
    </xf>
    <xf numFmtId="0" fontId="62" fillId="0" borderId="11" xfId="0" applyFont="1" applyBorder="1" applyAlignment="1">
      <alignment horizontal="right" vertical="top"/>
    </xf>
    <xf numFmtId="0" fontId="62" fillId="0" borderId="12" xfId="0" applyFont="1" applyBorder="1" applyAlignment="1">
      <alignment horizontal="right" vertical="top"/>
    </xf>
    <xf numFmtId="0" fontId="62" fillId="0" borderId="13" xfId="0" applyFont="1" applyBorder="1" applyAlignment="1">
      <alignment horizontal="right" vertical="top"/>
    </xf>
    <xf numFmtId="0" fontId="62" fillId="0" borderId="14" xfId="0" applyFont="1" applyBorder="1" applyAlignment="1">
      <alignment horizontal="right" vertical="top"/>
    </xf>
    <xf numFmtId="0" fontId="62" fillId="0" borderId="15" xfId="0" applyFont="1" applyBorder="1" applyAlignment="1">
      <alignment horizontal="right" vertical="top"/>
    </xf>
    <xf numFmtId="0" fontId="62" fillId="0" borderId="16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18" xfId="0" applyFont="1" applyBorder="1" applyAlignment="1">
      <alignment horizontal="right" vertical="top"/>
    </xf>
    <xf numFmtId="0" fontId="62" fillId="0" borderId="19" xfId="0" applyFont="1" applyBorder="1" applyAlignment="1">
      <alignment horizontal="right" vertical="top"/>
    </xf>
    <xf numFmtId="0" fontId="62" fillId="33" borderId="20" xfId="0" applyFont="1" applyFill="1" applyBorder="1" applyAlignment="1">
      <alignment horizontal="right" vertical="top"/>
    </xf>
    <xf numFmtId="0" fontId="62" fillId="33" borderId="21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vertical="top"/>
    </xf>
    <xf numFmtId="164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Alignment="1">
      <alignment horizontal="right"/>
    </xf>
    <xf numFmtId="0" fontId="63" fillId="0" borderId="0" xfId="0" applyFont="1" applyAlignment="1">
      <alignment vertical="top"/>
    </xf>
    <xf numFmtId="0" fontId="64" fillId="0" borderId="0" xfId="0" applyFont="1" applyAlignment="1">
      <alignment horizontal="centerContinuous"/>
    </xf>
    <xf numFmtId="0" fontId="65" fillId="0" borderId="0" xfId="0" applyFont="1" applyAlignment="1">
      <alignment horizontal="centerContinuous" vertical="top"/>
    </xf>
    <xf numFmtId="14" fontId="62" fillId="0" borderId="22" xfId="0" applyNumberFormat="1" applyFont="1" applyBorder="1" applyAlignment="1">
      <alignment vertical="top"/>
    </xf>
    <xf numFmtId="0" fontId="66" fillId="0" borderId="0" xfId="0" applyFont="1" applyAlignment="1">
      <alignment horizontal="left"/>
    </xf>
    <xf numFmtId="49" fontId="62" fillId="33" borderId="23" xfId="0" applyNumberFormat="1" applyFont="1" applyFill="1" applyBorder="1" applyAlignment="1">
      <alignment horizontal="left"/>
    </xf>
    <xf numFmtId="0" fontId="62" fillId="0" borderId="24" xfId="0" applyFont="1" applyBorder="1" applyAlignment="1">
      <alignment horizontal="right" vertical="top"/>
    </xf>
    <xf numFmtId="0" fontId="62" fillId="0" borderId="25" xfId="0" applyFont="1" applyBorder="1" applyAlignment="1">
      <alignment horizontal="right" vertical="top"/>
    </xf>
    <xf numFmtId="14" fontId="62" fillId="0" borderId="22" xfId="0" applyNumberFormat="1" applyFont="1" applyFill="1" applyBorder="1" applyAlignment="1">
      <alignment vertical="top"/>
    </xf>
    <xf numFmtId="0" fontId="62" fillId="0" borderId="16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right" vertical="top"/>
    </xf>
    <xf numFmtId="0" fontId="62" fillId="0" borderId="11" xfId="0" applyFont="1" applyFill="1" applyBorder="1" applyAlignment="1">
      <alignment horizontal="right" vertical="top"/>
    </xf>
    <xf numFmtId="0" fontId="62" fillId="0" borderId="25" xfId="0" applyFont="1" applyFill="1" applyBorder="1" applyAlignment="1">
      <alignment horizontal="right" vertical="top"/>
    </xf>
    <xf numFmtId="0" fontId="62" fillId="0" borderId="12" xfId="0" applyFont="1" applyFill="1" applyBorder="1" applyAlignment="1">
      <alignment horizontal="right" vertical="top"/>
    </xf>
    <xf numFmtId="0" fontId="0" fillId="34" borderId="15" xfId="0" applyFont="1" applyFill="1" applyBorder="1" applyAlignment="1">
      <alignment horizontal="center" vertical="center" wrapText="1"/>
    </xf>
    <xf numFmtId="49" fontId="62" fillId="33" borderId="23" xfId="0" applyNumberFormat="1" applyFont="1" applyFill="1" applyBorder="1" applyAlignment="1" applyProtection="1">
      <alignment horizontal="left"/>
      <protection locked="0"/>
    </xf>
    <xf numFmtId="14" fontId="62" fillId="0" borderId="26" xfId="0" applyNumberFormat="1" applyFont="1" applyBorder="1" applyAlignment="1" applyProtection="1">
      <alignment vertical="top"/>
      <protection locked="0"/>
    </xf>
    <xf numFmtId="14" fontId="62" fillId="0" borderId="22" xfId="0" applyNumberFormat="1" applyFont="1" applyBorder="1" applyAlignment="1" applyProtection="1">
      <alignment vertical="top"/>
      <protection locked="0"/>
    </xf>
    <xf numFmtId="14" fontId="62" fillId="0" borderId="22" xfId="0" applyNumberFormat="1" applyFont="1" applyFill="1" applyBorder="1" applyAlignment="1" applyProtection="1">
      <alignment vertical="top"/>
      <protection locked="0"/>
    </xf>
    <xf numFmtId="14" fontId="62" fillId="0" borderId="22" xfId="0" applyNumberFormat="1" applyFont="1" applyBorder="1" applyAlignment="1" applyProtection="1">
      <alignment/>
      <protection locked="0"/>
    </xf>
    <xf numFmtId="0" fontId="62" fillId="0" borderId="17" xfId="0" applyNumberFormat="1" applyFont="1" applyBorder="1" applyAlignment="1" applyProtection="1">
      <alignment horizontal="left" vertical="top" wrapText="1"/>
      <protection locked="0"/>
    </xf>
    <xf numFmtId="0" fontId="62" fillId="0" borderId="16" xfId="0" applyNumberFormat="1" applyFont="1" applyFill="1" applyBorder="1" applyAlignment="1" applyProtection="1">
      <alignment horizontal="left" vertical="top" wrapText="1"/>
      <protection locked="0"/>
    </xf>
    <xf numFmtId="0" fontId="62" fillId="0" borderId="16" xfId="0" applyNumberFormat="1" applyFont="1" applyBorder="1" applyAlignment="1" applyProtection="1">
      <alignment horizontal="left" vertical="top" wrapText="1"/>
      <protection locked="0"/>
    </xf>
    <xf numFmtId="0" fontId="62" fillId="0" borderId="27" xfId="0" applyFont="1" applyBorder="1" applyAlignment="1" applyProtection="1">
      <alignment horizontal="center" vertical="top"/>
      <protection locked="0"/>
    </xf>
    <xf numFmtId="0" fontId="62" fillId="0" borderId="18" xfId="0" applyFont="1" applyBorder="1" applyAlignment="1" applyProtection="1">
      <alignment horizontal="center" vertical="top"/>
      <protection locked="0"/>
    </xf>
    <xf numFmtId="0" fontId="62" fillId="0" borderId="24" xfId="0" applyFont="1" applyBorder="1" applyAlignment="1" applyProtection="1">
      <alignment horizontal="center" vertical="top"/>
      <protection locked="0"/>
    </xf>
    <xf numFmtId="0" fontId="62" fillId="0" borderId="19" xfId="0" applyFont="1" applyBorder="1" applyAlignment="1" applyProtection="1">
      <alignment horizontal="center" vertical="top"/>
      <protection locked="0"/>
    </xf>
    <xf numFmtId="0" fontId="62" fillId="0" borderId="10" xfId="0" applyFont="1" applyBorder="1" applyAlignment="1" applyProtection="1">
      <alignment horizontal="center" vertical="top"/>
      <protection locked="0"/>
    </xf>
    <xf numFmtId="0" fontId="62" fillId="0" borderId="11" xfId="0" applyFont="1" applyBorder="1" applyAlignment="1" applyProtection="1">
      <alignment horizontal="center" vertical="top"/>
      <protection locked="0"/>
    </xf>
    <xf numFmtId="0" fontId="62" fillId="0" borderId="25" xfId="0" applyFont="1" applyBorder="1" applyAlignment="1" applyProtection="1">
      <alignment horizontal="center" vertical="top"/>
      <protection locked="0"/>
    </xf>
    <xf numFmtId="0" fontId="62" fillId="0" borderId="12" xfId="0" applyFont="1" applyBorder="1" applyAlignment="1" applyProtection="1">
      <alignment horizontal="center" vertical="top"/>
      <protection locked="0"/>
    </xf>
    <xf numFmtId="0" fontId="62" fillId="0" borderId="10" xfId="0" applyFont="1" applyFill="1" applyBorder="1" applyAlignment="1" applyProtection="1">
      <alignment horizontal="center" vertical="top"/>
      <protection locked="0"/>
    </xf>
    <xf numFmtId="0" fontId="62" fillId="0" borderId="11" xfId="0" applyFont="1" applyFill="1" applyBorder="1" applyAlignment="1" applyProtection="1">
      <alignment horizontal="center" vertical="top"/>
      <protection locked="0"/>
    </xf>
    <xf numFmtId="0" fontId="62" fillId="0" borderId="25" xfId="0" applyFont="1" applyFill="1" applyBorder="1" applyAlignment="1" applyProtection="1">
      <alignment horizontal="center" vertical="top"/>
      <protection locked="0"/>
    </xf>
    <xf numFmtId="0" fontId="62" fillId="0" borderId="12" xfId="0" applyFont="1" applyFill="1" applyBorder="1" applyAlignment="1" applyProtection="1">
      <alignment horizontal="center" vertical="top"/>
      <protection locked="0"/>
    </xf>
    <xf numFmtId="0" fontId="62" fillId="0" borderId="0" xfId="0" applyFont="1" applyAlignment="1" applyProtection="1">
      <alignment horizontal="right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vertical="top"/>
      <protection locked="0"/>
    </xf>
    <xf numFmtId="0" fontId="67" fillId="0" borderId="27" xfId="0" applyFont="1" applyBorder="1" applyAlignment="1">
      <alignment horizontal="right" vertical="top"/>
    </xf>
    <xf numFmtId="0" fontId="67" fillId="0" borderId="10" xfId="0" applyFont="1" applyBorder="1" applyAlignment="1">
      <alignment horizontal="right" vertical="top"/>
    </xf>
    <xf numFmtId="14" fontId="62" fillId="0" borderId="22" xfId="0" applyNumberFormat="1" applyFont="1" applyBorder="1" applyAlignment="1">
      <alignment horizontal="right" vertical="top"/>
    </xf>
    <xf numFmtId="0" fontId="0" fillId="34" borderId="28" xfId="0" applyFont="1" applyFill="1" applyBorder="1" applyAlignment="1">
      <alignment horizontal="center" vertical="center" wrapText="1"/>
    </xf>
    <xf numFmtId="0" fontId="62" fillId="0" borderId="20" xfId="0" applyFont="1" applyBorder="1" applyAlignment="1" applyProtection="1">
      <alignment horizontal="center" vertical="top"/>
      <protection locked="0"/>
    </xf>
    <xf numFmtId="0" fontId="62" fillId="0" borderId="21" xfId="0" applyFont="1" applyBorder="1" applyAlignment="1" applyProtection="1">
      <alignment horizontal="center" vertical="top"/>
      <protection locked="0"/>
    </xf>
    <xf numFmtId="0" fontId="62" fillId="0" borderId="21" xfId="0" applyFont="1" applyFill="1" applyBorder="1" applyAlignment="1" applyProtection="1">
      <alignment horizontal="center" vertical="top"/>
      <protection locked="0"/>
    </xf>
    <xf numFmtId="0" fontId="62" fillId="33" borderId="27" xfId="0" applyFont="1" applyFill="1" applyBorder="1" applyAlignment="1" applyProtection="1">
      <alignment horizontal="center" vertical="top"/>
      <protection locked="0"/>
    </xf>
    <xf numFmtId="0" fontId="62" fillId="33" borderId="19" xfId="0" applyFont="1" applyFill="1" applyBorder="1" applyAlignment="1" applyProtection="1">
      <alignment horizontal="center" vertical="top"/>
      <protection locked="0"/>
    </xf>
    <xf numFmtId="0" fontId="62" fillId="33" borderId="10" xfId="0" applyFont="1" applyFill="1" applyBorder="1" applyAlignment="1" applyProtection="1">
      <alignment horizontal="center" vertical="top"/>
      <protection locked="0"/>
    </xf>
    <xf numFmtId="0" fontId="62" fillId="33" borderId="12" xfId="0" applyFont="1" applyFill="1" applyBorder="1" applyAlignment="1" applyProtection="1">
      <alignment horizontal="center" vertical="top"/>
      <protection locked="0"/>
    </xf>
    <xf numFmtId="0" fontId="62" fillId="33" borderId="29" xfId="0" applyFont="1" applyFill="1" applyBorder="1" applyAlignment="1">
      <alignment horizontal="right" vertical="top"/>
    </xf>
    <xf numFmtId="0" fontId="62" fillId="33" borderId="15" xfId="0" applyFont="1" applyFill="1" applyBorder="1" applyAlignment="1">
      <alignment horizontal="right" vertical="top"/>
    </xf>
    <xf numFmtId="14" fontId="62" fillId="0" borderId="30" xfId="0" applyNumberFormat="1" applyFont="1" applyBorder="1" applyAlignment="1">
      <alignment vertical="top"/>
    </xf>
    <xf numFmtId="14" fontId="10" fillId="0" borderId="30" xfId="0" applyNumberFormat="1" applyFont="1" applyBorder="1" applyAlignment="1">
      <alignment vertical="top"/>
    </xf>
    <xf numFmtId="0" fontId="62" fillId="0" borderId="17" xfId="0" applyFont="1" applyBorder="1" applyAlignment="1">
      <alignment vertical="top" wrapText="1"/>
    </xf>
    <xf numFmtId="0" fontId="62" fillId="0" borderId="23" xfId="0" applyFont="1" applyBorder="1" applyAlignment="1">
      <alignment horizontal="right" vertical="top"/>
    </xf>
    <xf numFmtId="0" fontId="62" fillId="0" borderId="23" xfId="0" applyFont="1" applyFill="1" applyBorder="1" applyAlignment="1">
      <alignment horizontal="right" vertical="top"/>
    </xf>
    <xf numFmtId="0" fontId="62" fillId="0" borderId="31" xfId="0" applyFont="1" applyBorder="1" applyAlignment="1">
      <alignment horizontal="right" vertical="top"/>
    </xf>
    <xf numFmtId="0" fontId="62" fillId="33" borderId="32" xfId="0" applyFont="1" applyFill="1" applyBorder="1" applyAlignment="1">
      <alignment horizontal="right" vertical="top"/>
    </xf>
    <xf numFmtId="0" fontId="62" fillId="0" borderId="32" xfId="0" applyFont="1" applyBorder="1" applyAlignment="1">
      <alignment horizontal="right" vertical="top"/>
    </xf>
    <xf numFmtId="0" fontId="62" fillId="0" borderId="33" xfId="0" applyFont="1" applyBorder="1" applyAlignment="1">
      <alignment horizontal="right" vertical="top"/>
    </xf>
    <xf numFmtId="0" fontId="62" fillId="0" borderId="34" xfId="0" applyFont="1" applyBorder="1" applyAlignment="1">
      <alignment horizontal="right" vertical="top"/>
    </xf>
    <xf numFmtId="14" fontId="62" fillId="0" borderId="35" xfId="0" applyNumberFormat="1" applyFont="1" applyBorder="1" applyAlignment="1">
      <alignment/>
    </xf>
    <xf numFmtId="0" fontId="62" fillId="0" borderId="36" xfId="0" applyFont="1" applyBorder="1" applyAlignment="1">
      <alignment vertical="top" wrapText="1"/>
    </xf>
    <xf numFmtId="0" fontId="62" fillId="33" borderId="37" xfId="0" applyFont="1" applyFill="1" applyBorder="1" applyAlignment="1">
      <alignment horizontal="right" vertical="top"/>
    </xf>
    <xf numFmtId="0" fontId="62" fillId="0" borderId="38" xfId="0" applyFont="1" applyBorder="1" applyAlignment="1">
      <alignment horizontal="right" vertical="top"/>
    </xf>
    <xf numFmtId="0" fontId="62" fillId="0" borderId="39" xfId="0" applyFont="1" applyBorder="1" applyAlignment="1">
      <alignment horizontal="right" vertical="top"/>
    </xf>
    <xf numFmtId="0" fontId="62" fillId="0" borderId="40" xfId="0" applyFont="1" applyBorder="1" applyAlignment="1">
      <alignment horizontal="right" vertical="top"/>
    </xf>
    <xf numFmtId="0" fontId="62" fillId="0" borderId="41" xfId="0" applyFont="1" applyBorder="1" applyAlignment="1">
      <alignment horizontal="right" vertical="top"/>
    </xf>
    <xf numFmtId="0" fontId="62" fillId="0" borderId="42" xfId="0" applyFont="1" applyBorder="1" applyAlignment="1">
      <alignment horizontal="right" vertical="top"/>
    </xf>
    <xf numFmtId="0" fontId="62" fillId="0" borderId="43" xfId="0" applyFont="1" applyBorder="1" applyAlignment="1">
      <alignment horizontal="right" vertical="top"/>
    </xf>
    <xf numFmtId="0" fontId="62" fillId="0" borderId="44" xfId="0" applyFont="1" applyBorder="1" applyAlignment="1">
      <alignment horizontal="right" vertical="top"/>
    </xf>
    <xf numFmtId="0" fontId="62" fillId="0" borderId="19" xfId="0" applyFont="1" applyFill="1" applyBorder="1" applyAlignment="1">
      <alignment horizontal="right" vertical="top"/>
    </xf>
    <xf numFmtId="0" fontId="67" fillId="0" borderId="10" xfId="0" applyFont="1" applyFill="1" applyBorder="1" applyAlignment="1">
      <alignment horizontal="right" vertical="top"/>
    </xf>
    <xf numFmtId="0" fontId="68" fillId="0" borderId="11" xfId="0" applyFont="1" applyFill="1" applyBorder="1" applyAlignment="1">
      <alignment horizontal="right" vertical="top"/>
    </xf>
    <xf numFmtId="0" fontId="62" fillId="35" borderId="16" xfId="0" applyFont="1" applyFill="1" applyBorder="1" applyAlignment="1">
      <alignment vertical="top" wrapText="1"/>
    </xf>
    <xf numFmtId="0" fontId="65" fillId="0" borderId="43" xfId="0" applyFont="1" applyFill="1" applyBorder="1" applyAlignment="1">
      <alignment horizontal="right" vertical="top"/>
    </xf>
    <xf numFmtId="0" fontId="10" fillId="35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0" fillId="34" borderId="32" xfId="0" applyFont="1" applyFill="1" applyBorder="1" applyAlignment="1">
      <alignment vertical="center"/>
    </xf>
    <xf numFmtId="0" fontId="0" fillId="34" borderId="4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 wrapText="1"/>
    </xf>
    <xf numFmtId="14" fontId="10" fillId="0" borderId="26" xfId="0" applyNumberFormat="1" applyFont="1" applyBorder="1" applyAlignment="1">
      <alignment vertical="top"/>
    </xf>
    <xf numFmtId="0" fontId="67" fillId="0" borderId="17" xfId="0" applyFont="1" applyBorder="1" applyAlignment="1">
      <alignment horizontal="right" vertical="top"/>
    </xf>
    <xf numFmtId="0" fontId="62" fillId="0" borderId="17" xfId="0" applyFont="1" applyBorder="1" applyAlignment="1">
      <alignment horizontal="right" vertical="top"/>
    </xf>
    <xf numFmtId="0" fontId="62" fillId="0" borderId="16" xfId="0" applyFont="1" applyBorder="1" applyAlignment="1">
      <alignment horizontal="right" vertical="top"/>
    </xf>
    <xf numFmtId="0" fontId="69" fillId="0" borderId="16" xfId="0" applyFont="1" applyFill="1" applyBorder="1" applyAlignment="1">
      <alignment horizontal="right" vertical="top"/>
    </xf>
    <xf numFmtId="0" fontId="62" fillId="0" borderId="16" xfId="0" applyFont="1" applyFill="1" applyBorder="1" applyAlignment="1">
      <alignment horizontal="right" vertical="top"/>
    </xf>
    <xf numFmtId="0" fontId="62" fillId="0" borderId="17" xfId="0" applyFont="1" applyFill="1" applyBorder="1" applyAlignment="1">
      <alignment horizontal="right" vertical="top"/>
    </xf>
    <xf numFmtId="0" fontId="62" fillId="0" borderId="36" xfId="0" applyFont="1" applyBorder="1" applyAlignment="1">
      <alignment horizontal="right" vertical="top"/>
    </xf>
    <xf numFmtId="0" fontId="62" fillId="0" borderId="47" xfId="0" applyFont="1" applyBorder="1" applyAlignment="1">
      <alignment horizontal="right" vertical="top"/>
    </xf>
    <xf numFmtId="0" fontId="67" fillId="0" borderId="12" xfId="0" applyFont="1" applyBorder="1" applyAlignment="1">
      <alignment horizontal="right" vertical="top"/>
    </xf>
    <xf numFmtId="0" fontId="67" fillId="0" borderId="12" xfId="0" applyFont="1" applyFill="1" applyBorder="1" applyAlignment="1">
      <alignment horizontal="right" vertical="top"/>
    </xf>
    <xf numFmtId="0" fontId="70" fillId="0" borderId="12" xfId="0" applyFont="1" applyFill="1" applyBorder="1" applyAlignment="1">
      <alignment horizontal="right" vertical="top"/>
    </xf>
    <xf numFmtId="0" fontId="65" fillId="0" borderId="17" xfId="0" applyFont="1" applyBorder="1" applyAlignment="1">
      <alignment vertical="top" wrapText="1"/>
    </xf>
    <xf numFmtId="0" fontId="71" fillId="0" borderId="0" xfId="0" applyFont="1" applyAlignment="1">
      <alignment/>
    </xf>
    <xf numFmtId="14" fontId="62" fillId="0" borderId="30" xfId="0" applyNumberFormat="1" applyFont="1" applyFill="1" applyBorder="1" applyAlignment="1" applyProtection="1">
      <alignment vertical="top"/>
      <protection locked="0"/>
    </xf>
    <xf numFmtId="0" fontId="62" fillId="0" borderId="27" xfId="0" applyFont="1" applyFill="1" applyBorder="1" applyAlignment="1" applyProtection="1">
      <alignment horizontal="center" vertical="top"/>
      <protection locked="0"/>
    </xf>
    <xf numFmtId="0" fontId="62" fillId="0" borderId="18" xfId="0" applyFont="1" applyFill="1" applyBorder="1" applyAlignment="1" applyProtection="1">
      <alignment horizontal="center" vertical="top"/>
      <protection locked="0"/>
    </xf>
    <xf numFmtId="0" fontId="62" fillId="0" borderId="24" xfId="0" applyFont="1" applyFill="1" applyBorder="1" applyAlignment="1" applyProtection="1">
      <alignment horizontal="center" vertical="top"/>
      <protection locked="0"/>
    </xf>
    <xf numFmtId="0" fontId="62" fillId="0" borderId="20" xfId="0" applyFont="1" applyFill="1" applyBorder="1" applyAlignment="1" applyProtection="1">
      <alignment horizontal="center" vertical="top"/>
      <protection locked="0"/>
    </xf>
    <xf numFmtId="0" fontId="62" fillId="0" borderId="19" xfId="0" applyFont="1" applyFill="1" applyBorder="1" applyAlignment="1" applyProtection="1">
      <alignment horizontal="center" vertical="top"/>
      <protection locked="0"/>
    </xf>
    <xf numFmtId="14" fontId="62" fillId="0" borderId="30" xfId="0" applyNumberFormat="1" applyFont="1" applyBorder="1" applyAlignment="1" applyProtection="1">
      <alignment vertical="top"/>
      <protection locked="0"/>
    </xf>
    <xf numFmtId="0" fontId="72" fillId="0" borderId="43" xfId="0" applyFont="1" applyBorder="1" applyAlignment="1">
      <alignment horizontal="right" vertical="top"/>
    </xf>
    <xf numFmtId="0" fontId="73" fillId="35" borderId="43" xfId="0" applyFont="1" applyFill="1" applyBorder="1" applyAlignment="1">
      <alignment horizontal="right" vertical="top"/>
    </xf>
    <xf numFmtId="0" fontId="73" fillId="0" borderId="48" xfId="0" applyFont="1" applyBorder="1" applyAlignment="1">
      <alignment horizontal="center" vertical="center"/>
    </xf>
    <xf numFmtId="0" fontId="72" fillId="0" borderId="49" xfId="0" applyFont="1" applyBorder="1" applyAlignment="1">
      <alignment horizontal="right" vertical="top"/>
    </xf>
    <xf numFmtId="0" fontId="72" fillId="0" borderId="50" xfId="0" applyFont="1" applyBorder="1" applyAlignment="1">
      <alignment horizontal="right" vertical="top"/>
    </xf>
    <xf numFmtId="0" fontId="72" fillId="0" borderId="0" xfId="0" applyFont="1" applyAlignment="1">
      <alignment/>
    </xf>
    <xf numFmtId="0" fontId="73" fillId="0" borderId="51" xfId="0" applyFont="1" applyBorder="1" applyAlignment="1">
      <alignment horizontal="center" vertical="center"/>
    </xf>
    <xf numFmtId="0" fontId="62" fillId="33" borderId="52" xfId="0" applyFont="1" applyFill="1" applyBorder="1" applyAlignment="1">
      <alignment horizontal="right" vertical="top"/>
    </xf>
    <xf numFmtId="0" fontId="62" fillId="33" borderId="34" xfId="0" applyFont="1" applyFill="1" applyBorder="1" applyAlignment="1">
      <alignment horizontal="right" vertical="top"/>
    </xf>
    <xf numFmtId="0" fontId="62" fillId="0" borderId="46" xfId="0" applyFont="1" applyBorder="1" applyAlignment="1">
      <alignment horizontal="right" vertical="top"/>
    </xf>
    <xf numFmtId="14" fontId="62" fillId="0" borderId="53" xfId="0" applyNumberFormat="1" applyFont="1" applyBorder="1" applyAlignment="1" applyProtection="1">
      <alignment vertical="top"/>
      <protection locked="0"/>
    </xf>
    <xf numFmtId="0" fontId="62" fillId="0" borderId="54" xfId="0" applyNumberFormat="1" applyFont="1" applyBorder="1" applyAlignment="1" applyProtection="1">
      <alignment horizontal="left" vertical="top" wrapText="1"/>
      <protection locked="0"/>
    </xf>
    <xf numFmtId="0" fontId="62" fillId="33" borderId="55" xfId="0" applyFont="1" applyFill="1" applyBorder="1" applyAlignment="1" applyProtection="1">
      <alignment horizontal="center" vertical="top"/>
      <protection locked="0"/>
    </xf>
    <xf numFmtId="0" fontId="62" fillId="33" borderId="56" xfId="0" applyFont="1" applyFill="1" applyBorder="1" applyAlignment="1" applyProtection="1">
      <alignment horizontal="center" vertical="top"/>
      <protection locked="0"/>
    </xf>
    <xf numFmtId="0" fontId="62" fillId="0" borderId="55" xfId="0" applyFont="1" applyBorder="1" applyAlignment="1" applyProtection="1">
      <alignment horizontal="center" vertical="top"/>
      <protection locked="0"/>
    </xf>
    <xf numFmtId="0" fontId="62" fillId="0" borderId="57" xfId="0" applyFont="1" applyBorder="1" applyAlignment="1" applyProtection="1">
      <alignment horizontal="center" vertical="top"/>
      <protection locked="0"/>
    </xf>
    <xf numFmtId="0" fontId="62" fillId="0" borderId="58" xfId="0" applyFont="1" applyBorder="1" applyAlignment="1" applyProtection="1">
      <alignment horizontal="center" vertical="top"/>
      <protection locked="0"/>
    </xf>
    <xf numFmtId="0" fontId="62" fillId="0" borderId="59" xfId="0" applyFont="1" applyBorder="1" applyAlignment="1" applyProtection="1">
      <alignment horizontal="center" vertical="top"/>
      <protection locked="0"/>
    </xf>
    <xf numFmtId="0" fontId="62" fillId="0" borderId="56" xfId="0" applyFont="1" applyBorder="1" applyAlignment="1" applyProtection="1">
      <alignment horizontal="center" vertical="top"/>
      <protection locked="0"/>
    </xf>
    <xf numFmtId="0" fontId="62" fillId="0" borderId="60" xfId="0" applyFont="1" applyBorder="1" applyAlignment="1">
      <alignment horizontal="right" vertical="top"/>
    </xf>
    <xf numFmtId="0" fontId="72" fillId="0" borderId="61" xfId="0" applyFont="1" applyBorder="1" applyAlignment="1">
      <alignment horizontal="right" vertical="top"/>
    </xf>
    <xf numFmtId="0" fontId="10" fillId="0" borderId="17" xfId="0" applyFont="1" applyBorder="1" applyAlignment="1">
      <alignment vertical="top" wrapText="1"/>
    </xf>
    <xf numFmtId="0" fontId="42" fillId="0" borderId="17" xfId="0" applyNumberFormat="1" applyFont="1" applyBorder="1" applyAlignment="1" applyProtection="1">
      <alignment horizontal="left" vertical="top" wrapText="1"/>
      <protection locked="0"/>
    </xf>
    <xf numFmtId="0" fontId="62" fillId="0" borderId="54" xfId="0" applyFont="1" applyBorder="1" applyAlignment="1">
      <alignment vertical="top" wrapText="1"/>
    </xf>
    <xf numFmtId="14" fontId="74" fillId="0" borderId="30" xfId="0" applyNumberFormat="1" applyFont="1" applyBorder="1" applyAlignment="1" applyProtection="1">
      <alignment vertical="top"/>
      <protection locked="0"/>
    </xf>
    <xf numFmtId="0" fontId="74" fillId="0" borderId="17" xfId="0" applyNumberFormat="1" applyFont="1" applyBorder="1" applyAlignment="1" applyProtection="1">
      <alignment horizontal="left" vertical="top" wrapText="1"/>
      <protection locked="0"/>
    </xf>
    <xf numFmtId="0" fontId="62" fillId="0" borderId="62" xfId="0" applyFont="1" applyBorder="1" applyAlignment="1">
      <alignment horizontal="right" vertical="top"/>
    </xf>
    <xf numFmtId="14" fontId="74" fillId="0" borderId="22" xfId="0" applyNumberFormat="1" applyFont="1" applyBorder="1" applyAlignment="1" applyProtection="1">
      <alignment vertical="top"/>
      <protection locked="0"/>
    </xf>
    <xf numFmtId="0" fontId="74" fillId="0" borderId="16" xfId="0" applyNumberFormat="1" applyFont="1" applyBorder="1" applyAlignment="1" applyProtection="1">
      <alignment horizontal="left" vertical="top" wrapText="1"/>
      <protection locked="0"/>
    </xf>
    <xf numFmtId="0" fontId="62" fillId="0" borderId="63" xfId="0" applyFont="1" applyBorder="1" applyAlignment="1">
      <alignment horizontal="right" vertical="top"/>
    </xf>
    <xf numFmtId="0" fontId="62" fillId="0" borderId="62" xfId="0" applyFont="1" applyFill="1" applyBorder="1" applyAlignment="1">
      <alignment horizontal="right" vertical="top"/>
    </xf>
    <xf numFmtId="14" fontId="62" fillId="0" borderId="53" xfId="0" applyNumberFormat="1" applyFont="1" applyFill="1" applyBorder="1" applyAlignment="1" applyProtection="1">
      <alignment vertical="top"/>
      <protection locked="0"/>
    </xf>
    <xf numFmtId="0" fontId="65" fillId="0" borderId="0" xfId="0" applyFont="1" applyAlignment="1">
      <alignment/>
    </xf>
    <xf numFmtId="0" fontId="75" fillId="0" borderId="0" xfId="0" applyFont="1" applyAlignment="1">
      <alignment horizontal="left" vertical="top" wrapText="1"/>
    </xf>
    <xf numFmtId="0" fontId="76" fillId="34" borderId="64" xfId="0" applyFont="1" applyFill="1" applyBorder="1" applyAlignment="1">
      <alignment horizontal="center" vertical="center" wrapText="1"/>
    </xf>
    <xf numFmtId="0" fontId="76" fillId="34" borderId="44" xfId="0" applyFont="1" applyFill="1" applyBorder="1" applyAlignment="1">
      <alignment horizontal="center" vertical="center" wrapText="1"/>
    </xf>
    <xf numFmtId="0" fontId="76" fillId="34" borderId="65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/>
    </xf>
    <xf numFmtId="0" fontId="77" fillId="34" borderId="66" xfId="0" applyFont="1" applyFill="1" applyBorder="1" applyAlignment="1">
      <alignment horizontal="center" vertical="center"/>
    </xf>
    <xf numFmtId="0" fontId="77" fillId="34" borderId="67" xfId="0" applyFont="1" applyFill="1" applyBorder="1" applyAlignment="1">
      <alignment horizontal="center" vertical="center"/>
    </xf>
    <xf numFmtId="0" fontId="75" fillId="34" borderId="68" xfId="0" applyFont="1" applyFill="1" applyBorder="1" applyAlignment="1">
      <alignment horizontal="center" vertical="center" wrapText="1"/>
    </xf>
    <xf numFmtId="0" fontId="75" fillId="34" borderId="52" xfId="0" applyFont="1" applyFill="1" applyBorder="1" applyAlignment="1">
      <alignment horizontal="center" vertical="center" wrapText="1"/>
    </xf>
    <xf numFmtId="0" fontId="75" fillId="34" borderId="69" xfId="0" applyFont="1" applyFill="1" applyBorder="1" applyAlignment="1">
      <alignment horizontal="center" vertical="center" wrapText="1"/>
    </xf>
    <xf numFmtId="0" fontId="75" fillId="34" borderId="34" xfId="0" applyFont="1" applyFill="1" applyBorder="1" applyAlignment="1">
      <alignment horizontal="center" vertical="center" wrapText="1"/>
    </xf>
    <xf numFmtId="0" fontId="77" fillId="34" borderId="70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77" fillId="0" borderId="74" xfId="0" applyFont="1" applyBorder="1" applyAlignment="1">
      <alignment horizontal="left"/>
    </xf>
    <xf numFmtId="0" fontId="77" fillId="0" borderId="75" xfId="0" applyFont="1" applyBorder="1" applyAlignment="1">
      <alignment horizontal="left"/>
    </xf>
    <xf numFmtId="0" fontId="77" fillId="34" borderId="76" xfId="0" applyFont="1" applyFill="1" applyBorder="1" applyAlignment="1">
      <alignment horizontal="center" vertical="center"/>
    </xf>
    <xf numFmtId="0" fontId="7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 applyProtection="1">
      <alignment horizontal="left"/>
      <protection locked="0"/>
    </xf>
    <xf numFmtId="49" fontId="0" fillId="33" borderId="62" xfId="0" applyNumberFormat="1" applyFill="1" applyBorder="1" applyAlignment="1" applyProtection="1">
      <alignment horizontal="left"/>
      <protection locked="0"/>
    </xf>
    <xf numFmtId="0" fontId="77" fillId="34" borderId="8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 wrapText="1"/>
    </xf>
    <xf numFmtId="0" fontId="77" fillId="34" borderId="46" xfId="0" applyFont="1" applyFill="1" applyBorder="1" applyAlignment="1">
      <alignment horizontal="center" vertical="center" wrapText="1"/>
    </xf>
    <xf numFmtId="0" fontId="77" fillId="34" borderId="81" xfId="0" applyFont="1" applyFill="1" applyBorder="1" applyAlignment="1">
      <alignment horizontal="center" vertical="center" wrapText="1"/>
    </xf>
    <xf numFmtId="0" fontId="77" fillId="34" borderId="82" xfId="0" applyFont="1" applyFill="1" applyBorder="1" applyAlignment="1">
      <alignment horizontal="center" vertical="center" wrapText="1"/>
    </xf>
    <xf numFmtId="0" fontId="77" fillId="34" borderId="83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8" fillId="0" borderId="84" xfId="0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7" fillId="0" borderId="85" xfId="0" applyFont="1" applyBorder="1" applyAlignment="1">
      <alignment horizontal="left"/>
    </xf>
    <xf numFmtId="0" fontId="77" fillId="0" borderId="86" xfId="0" applyFont="1" applyBorder="1" applyAlignment="1">
      <alignment horizontal="left"/>
    </xf>
    <xf numFmtId="0" fontId="77" fillId="34" borderId="64" xfId="0" applyFont="1" applyFill="1" applyBorder="1" applyAlignment="1">
      <alignment horizontal="center" vertical="center" wrapText="1"/>
    </xf>
    <xf numFmtId="0" fontId="77" fillId="34" borderId="44" xfId="0" applyFont="1" applyFill="1" applyBorder="1" applyAlignment="1">
      <alignment horizontal="center" vertical="center" wrapText="1"/>
    </xf>
    <xf numFmtId="0" fontId="77" fillId="34" borderId="65" xfId="0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7" fillId="34" borderId="78" xfId="0" applyFont="1" applyFill="1" applyBorder="1" applyAlignment="1">
      <alignment horizontal="left" vertical="center" wrapText="1"/>
    </xf>
    <xf numFmtId="0" fontId="77" fillId="34" borderId="47" xfId="0" applyFont="1" applyFill="1" applyBorder="1" applyAlignment="1">
      <alignment horizontal="left" vertical="center" wrapText="1"/>
    </xf>
    <xf numFmtId="49" fontId="0" fillId="33" borderId="23" xfId="0" applyNumberFormat="1" applyFont="1" applyFill="1" applyBorder="1" applyAlignment="1">
      <alignment horizontal="left"/>
    </xf>
    <xf numFmtId="49" fontId="0" fillId="33" borderId="62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showGridLines="0" tabSelected="1" zoomScalePageLayoutView="0" workbookViewId="0" topLeftCell="A3">
      <selection activeCell="L11" sqref="L11"/>
    </sheetView>
  </sheetViews>
  <sheetFormatPr defaultColWidth="9.140625" defaultRowHeight="15"/>
  <cols>
    <col min="1" max="1" width="9.140625" style="2" customWidth="1"/>
    <col min="2" max="2" width="13.421875" style="1" customWidth="1"/>
    <col min="3" max="3" width="35.28125" style="1" customWidth="1"/>
    <col min="4" max="5" width="11.57421875" style="1" customWidth="1"/>
    <col min="6" max="7" width="11.421875" style="1" customWidth="1"/>
    <col min="8" max="8" width="9.28125" style="1" customWidth="1"/>
    <col min="9" max="9" width="10.28125" style="1" customWidth="1"/>
    <col min="10" max="10" width="11.8515625" style="1" customWidth="1"/>
    <col min="11" max="11" width="13.57421875" style="1" customWidth="1"/>
    <col min="12" max="12" width="11.00390625" style="1" customWidth="1"/>
    <col min="13" max="16384" width="9.140625" style="2" customWidth="1"/>
  </cols>
  <sheetData>
    <row r="1" spans="2:11" ht="25.5">
      <c r="B1" s="19"/>
      <c r="C1" s="19"/>
      <c r="D1" s="19"/>
      <c r="E1" s="19" t="s">
        <v>42</v>
      </c>
      <c r="F1" s="19"/>
      <c r="G1" s="19"/>
      <c r="I1" s="19"/>
      <c r="J1" s="19"/>
      <c r="K1" s="19"/>
    </row>
    <row r="2" spans="2:11" s="1" customFormat="1" ht="15" customHeight="1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s="1" customFormat="1" ht="1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</row>
    <row r="4" ht="13.5" customHeight="1"/>
    <row r="5" spans="2:11" ht="19.5" customHeight="1">
      <c r="B5" s="22" t="s">
        <v>3</v>
      </c>
      <c r="C5" s="33"/>
      <c r="D5" s="15"/>
      <c r="E5" s="157" t="s">
        <v>6</v>
      </c>
      <c r="F5" s="157"/>
      <c r="G5" s="178"/>
      <c r="H5" s="178"/>
      <c r="I5" s="178"/>
      <c r="J5" s="178"/>
      <c r="K5"/>
    </row>
    <row r="6" spans="2:11" ht="19.5" customHeight="1">
      <c r="B6" s="22" t="s">
        <v>7</v>
      </c>
      <c r="C6" s="33"/>
      <c r="D6" s="16"/>
      <c r="E6" s="186" t="s">
        <v>5</v>
      </c>
      <c r="F6" s="186"/>
      <c r="G6" s="179"/>
      <c r="H6" s="179"/>
      <c r="I6" s="179"/>
      <c r="J6" s="179"/>
      <c r="K6"/>
    </row>
    <row r="7" spans="2:11" ht="15.75" thickBot="1">
      <c r="B7" s="53"/>
      <c r="C7" s="54"/>
      <c r="D7" s="54"/>
      <c r="E7" s="54"/>
      <c r="F7" s="54"/>
      <c r="G7" s="55"/>
      <c r="H7" s="54"/>
      <c r="I7" s="54"/>
      <c r="J7" s="54"/>
      <c r="K7" s="54"/>
    </row>
    <row r="8" spans="2:12" ht="19.5" customHeight="1" thickBot="1" thickTop="1">
      <c r="B8" s="183" t="s">
        <v>10</v>
      </c>
      <c r="C8" s="175" t="s">
        <v>13</v>
      </c>
      <c r="D8" s="158" t="s">
        <v>22</v>
      </c>
      <c r="E8" s="159"/>
      <c r="F8" s="158" t="s">
        <v>0</v>
      </c>
      <c r="G8" s="159"/>
      <c r="H8" s="159"/>
      <c r="I8" s="173"/>
      <c r="J8" s="174"/>
      <c r="K8" s="180" t="s">
        <v>8</v>
      </c>
      <c r="L8" s="154" t="s">
        <v>47</v>
      </c>
    </row>
    <row r="9" spans="2:12" ht="13.5" customHeight="1">
      <c r="B9" s="184"/>
      <c r="C9" s="176"/>
      <c r="D9" s="160" t="s">
        <v>23</v>
      </c>
      <c r="E9" s="162" t="s">
        <v>24</v>
      </c>
      <c r="F9" s="165" t="s">
        <v>1</v>
      </c>
      <c r="G9" s="167" t="s">
        <v>2</v>
      </c>
      <c r="H9" s="169" t="s">
        <v>4</v>
      </c>
      <c r="I9" s="158" t="s">
        <v>25</v>
      </c>
      <c r="J9" s="164"/>
      <c r="K9" s="181"/>
      <c r="L9" s="155"/>
    </row>
    <row r="10" spans="2:12" ht="18.75" customHeight="1" thickBot="1">
      <c r="B10" s="185"/>
      <c r="C10" s="177"/>
      <c r="D10" s="161"/>
      <c r="E10" s="163"/>
      <c r="F10" s="166"/>
      <c r="G10" s="168"/>
      <c r="H10" s="170"/>
      <c r="I10" s="59" t="s">
        <v>26</v>
      </c>
      <c r="J10" s="32" t="s">
        <v>27</v>
      </c>
      <c r="K10" s="182"/>
      <c r="L10" s="156"/>
    </row>
    <row r="11" spans="2:12" ht="15">
      <c r="B11" s="34"/>
      <c r="C11" s="38"/>
      <c r="D11" s="63"/>
      <c r="E11" s="64"/>
      <c r="F11" s="41"/>
      <c r="G11" s="42"/>
      <c r="H11" s="43"/>
      <c r="I11" s="60"/>
      <c r="J11" s="44"/>
      <c r="K11" s="72">
        <f aca="true" t="shared" si="0" ref="K11:K16">SUM(D11:J11)</f>
        <v>0</v>
      </c>
      <c r="L11" s="120">
        <f>F11+G11+H11+I11+J11</f>
        <v>0</v>
      </c>
    </row>
    <row r="12" spans="2:12" ht="15">
      <c r="B12" s="35"/>
      <c r="C12" s="38"/>
      <c r="D12" s="65"/>
      <c r="E12" s="66"/>
      <c r="F12" s="45"/>
      <c r="G12" s="46"/>
      <c r="H12" s="47"/>
      <c r="I12" s="61"/>
      <c r="J12" s="48"/>
      <c r="K12" s="72">
        <f t="shared" si="0"/>
        <v>0</v>
      </c>
      <c r="L12" s="120">
        <f aca="true" t="shared" si="1" ref="L12:L25">SUM(L11)+(F12+G12+H12+I12+J12)</f>
        <v>0</v>
      </c>
    </row>
    <row r="13" spans="2:12" ht="15">
      <c r="B13" s="35"/>
      <c r="C13" s="38"/>
      <c r="D13" s="65"/>
      <c r="E13" s="66"/>
      <c r="F13" s="45"/>
      <c r="G13" s="46"/>
      <c r="H13" s="47"/>
      <c r="I13" s="61"/>
      <c r="J13" s="48"/>
      <c r="K13" s="72">
        <f t="shared" si="0"/>
        <v>0</v>
      </c>
      <c r="L13" s="120">
        <f t="shared" si="1"/>
        <v>0</v>
      </c>
    </row>
    <row r="14" spans="2:12" ht="15">
      <c r="B14" s="35"/>
      <c r="C14" s="38"/>
      <c r="D14" s="65"/>
      <c r="E14" s="66"/>
      <c r="F14" s="45"/>
      <c r="G14" s="46"/>
      <c r="H14" s="47"/>
      <c r="I14" s="61"/>
      <c r="J14" s="48"/>
      <c r="K14" s="72">
        <f t="shared" si="0"/>
        <v>0</v>
      </c>
      <c r="L14" s="120">
        <f t="shared" si="1"/>
        <v>0</v>
      </c>
    </row>
    <row r="15" spans="2:12" ht="15">
      <c r="B15" s="35"/>
      <c r="C15" s="38"/>
      <c r="D15" s="65"/>
      <c r="E15" s="66"/>
      <c r="F15" s="45"/>
      <c r="G15" s="46"/>
      <c r="H15" s="47"/>
      <c r="I15" s="61"/>
      <c r="J15" s="48"/>
      <c r="K15" s="72">
        <f t="shared" si="0"/>
        <v>0</v>
      </c>
      <c r="L15" s="120">
        <f t="shared" si="1"/>
        <v>0</v>
      </c>
    </row>
    <row r="16" spans="2:12" ht="15">
      <c r="B16" s="35"/>
      <c r="C16" s="38"/>
      <c r="D16" s="65"/>
      <c r="E16" s="66"/>
      <c r="F16" s="45"/>
      <c r="G16" s="46"/>
      <c r="H16" s="47"/>
      <c r="I16" s="60"/>
      <c r="J16" s="44"/>
      <c r="K16" s="72">
        <f t="shared" si="0"/>
        <v>0</v>
      </c>
      <c r="L16" s="120">
        <f t="shared" si="1"/>
        <v>0</v>
      </c>
    </row>
    <row r="17" spans="2:12" ht="15">
      <c r="B17" s="35"/>
      <c r="C17" s="38"/>
      <c r="D17" s="65"/>
      <c r="E17" s="66"/>
      <c r="F17" s="45"/>
      <c r="G17" s="46"/>
      <c r="H17" s="47"/>
      <c r="I17" s="61"/>
      <c r="J17" s="48"/>
      <c r="K17" s="72">
        <f aca="true" t="shared" si="2" ref="K17:K37">SUM(D17:J17)</f>
        <v>0</v>
      </c>
      <c r="L17" s="120">
        <f t="shared" si="1"/>
        <v>0</v>
      </c>
    </row>
    <row r="18" spans="2:12" ht="15">
      <c r="B18" s="35"/>
      <c r="C18" s="38"/>
      <c r="D18" s="65"/>
      <c r="E18" s="66"/>
      <c r="F18" s="45"/>
      <c r="G18" s="46"/>
      <c r="H18" s="47"/>
      <c r="I18" s="61"/>
      <c r="J18" s="48"/>
      <c r="K18" s="72">
        <f t="shared" si="2"/>
        <v>0</v>
      </c>
      <c r="L18" s="120">
        <f t="shared" si="1"/>
        <v>0</v>
      </c>
    </row>
    <row r="19" spans="2:12" ht="15">
      <c r="B19" s="35"/>
      <c r="C19" s="38"/>
      <c r="D19" s="65"/>
      <c r="E19" s="66"/>
      <c r="F19" s="45"/>
      <c r="G19" s="46"/>
      <c r="H19" s="47"/>
      <c r="I19" s="61"/>
      <c r="J19" s="48"/>
      <c r="K19" s="72">
        <f t="shared" si="2"/>
        <v>0</v>
      </c>
      <c r="L19" s="120">
        <f t="shared" si="1"/>
        <v>0</v>
      </c>
    </row>
    <row r="20" spans="2:12" ht="15">
      <c r="B20" s="36"/>
      <c r="C20" s="39"/>
      <c r="D20" s="65"/>
      <c r="E20" s="66"/>
      <c r="F20" s="49"/>
      <c r="G20" s="50"/>
      <c r="H20" s="51"/>
      <c r="I20" s="62"/>
      <c r="J20" s="52"/>
      <c r="K20" s="73">
        <f t="shared" si="2"/>
        <v>0</v>
      </c>
      <c r="L20" s="120">
        <f t="shared" si="1"/>
        <v>0</v>
      </c>
    </row>
    <row r="21" spans="2:12" ht="15">
      <c r="B21" s="36"/>
      <c r="C21" s="39"/>
      <c r="D21" s="65"/>
      <c r="E21" s="66"/>
      <c r="F21" s="49"/>
      <c r="G21" s="50"/>
      <c r="H21" s="51"/>
      <c r="I21" s="62"/>
      <c r="J21" s="52"/>
      <c r="K21" s="73">
        <f t="shared" si="2"/>
        <v>0</v>
      </c>
      <c r="L21" s="120">
        <f t="shared" si="1"/>
        <v>0</v>
      </c>
    </row>
    <row r="22" spans="2:12" ht="15">
      <c r="B22" s="35"/>
      <c r="C22" s="40"/>
      <c r="D22" s="65"/>
      <c r="E22" s="66"/>
      <c r="F22" s="45"/>
      <c r="G22" s="46"/>
      <c r="H22" s="47"/>
      <c r="I22" s="61"/>
      <c r="J22" s="48"/>
      <c r="K22" s="72">
        <f t="shared" si="2"/>
        <v>0</v>
      </c>
      <c r="L22" s="120">
        <f t="shared" si="1"/>
        <v>0</v>
      </c>
    </row>
    <row r="23" spans="2:12" ht="15">
      <c r="B23" s="35"/>
      <c r="C23" s="40"/>
      <c r="D23" s="65"/>
      <c r="E23" s="66"/>
      <c r="F23" s="45"/>
      <c r="G23" s="46"/>
      <c r="H23" s="47"/>
      <c r="I23" s="61"/>
      <c r="J23" s="48"/>
      <c r="K23" s="72">
        <f t="shared" si="2"/>
        <v>0</v>
      </c>
      <c r="L23" s="120">
        <f t="shared" si="1"/>
        <v>0</v>
      </c>
    </row>
    <row r="24" spans="2:12" ht="15">
      <c r="B24" s="35"/>
      <c r="C24" s="40"/>
      <c r="D24" s="65"/>
      <c r="E24" s="66"/>
      <c r="F24" s="45"/>
      <c r="G24" s="46"/>
      <c r="H24" s="47"/>
      <c r="I24" s="61"/>
      <c r="J24" s="48"/>
      <c r="K24" s="72">
        <f t="shared" si="2"/>
        <v>0</v>
      </c>
      <c r="L24" s="120">
        <f t="shared" si="1"/>
        <v>0</v>
      </c>
    </row>
    <row r="25" spans="2:12" ht="15">
      <c r="B25" s="35"/>
      <c r="C25" s="40"/>
      <c r="D25" s="65"/>
      <c r="E25" s="66"/>
      <c r="F25" s="45"/>
      <c r="G25" s="46"/>
      <c r="H25" s="47"/>
      <c r="I25" s="61"/>
      <c r="J25" s="48"/>
      <c r="K25" s="72">
        <f t="shared" si="2"/>
        <v>0</v>
      </c>
      <c r="L25" s="120">
        <f t="shared" si="1"/>
        <v>0</v>
      </c>
    </row>
    <row r="26" spans="2:12" ht="15">
      <c r="B26" s="35"/>
      <c r="C26" s="40"/>
      <c r="D26" s="65"/>
      <c r="E26" s="66"/>
      <c r="F26" s="45"/>
      <c r="G26" s="46"/>
      <c r="H26" s="47"/>
      <c r="I26" s="61"/>
      <c r="J26" s="48"/>
      <c r="K26" s="72">
        <f t="shared" si="2"/>
        <v>0</v>
      </c>
      <c r="L26" s="120">
        <f aca="true" t="shared" si="3" ref="L26:L37">SUM(L25)+(F26+G26+H26+I26+J26)</f>
        <v>0</v>
      </c>
    </row>
    <row r="27" spans="2:12" ht="15">
      <c r="B27" s="37"/>
      <c r="C27" s="40"/>
      <c r="D27" s="65"/>
      <c r="E27" s="66"/>
      <c r="F27" s="45"/>
      <c r="G27" s="46"/>
      <c r="H27" s="47"/>
      <c r="I27" s="61"/>
      <c r="J27" s="48"/>
      <c r="K27" s="72">
        <f t="shared" si="2"/>
        <v>0</v>
      </c>
      <c r="L27" s="120">
        <f t="shared" si="3"/>
        <v>0</v>
      </c>
    </row>
    <row r="28" spans="2:12" ht="15">
      <c r="B28" s="35"/>
      <c r="C28" s="40"/>
      <c r="D28" s="65"/>
      <c r="E28" s="66"/>
      <c r="F28" s="45"/>
      <c r="G28" s="46"/>
      <c r="H28" s="47"/>
      <c r="I28" s="61"/>
      <c r="J28" s="48"/>
      <c r="K28" s="72">
        <f t="shared" si="2"/>
        <v>0</v>
      </c>
      <c r="L28" s="120">
        <f t="shared" si="3"/>
        <v>0</v>
      </c>
    </row>
    <row r="29" spans="2:12" ht="15">
      <c r="B29" s="35"/>
      <c r="C29" s="40"/>
      <c r="D29" s="65"/>
      <c r="E29" s="66"/>
      <c r="F29" s="45"/>
      <c r="G29" s="46"/>
      <c r="H29" s="47"/>
      <c r="I29" s="61"/>
      <c r="J29" s="48"/>
      <c r="K29" s="72">
        <f t="shared" si="2"/>
        <v>0</v>
      </c>
      <c r="L29" s="120">
        <f t="shared" si="3"/>
        <v>0</v>
      </c>
    </row>
    <row r="30" spans="2:12" ht="15">
      <c r="B30" s="35"/>
      <c r="C30" s="40"/>
      <c r="D30" s="65"/>
      <c r="E30" s="66"/>
      <c r="F30" s="45"/>
      <c r="G30" s="46"/>
      <c r="H30" s="47"/>
      <c r="I30" s="61"/>
      <c r="J30" s="48"/>
      <c r="K30" s="72">
        <f t="shared" si="2"/>
        <v>0</v>
      </c>
      <c r="L30" s="120">
        <f t="shared" si="3"/>
        <v>0</v>
      </c>
    </row>
    <row r="31" spans="2:12" ht="15">
      <c r="B31" s="35"/>
      <c r="C31" s="40"/>
      <c r="D31" s="65"/>
      <c r="E31" s="66"/>
      <c r="F31" s="45"/>
      <c r="G31" s="46"/>
      <c r="H31" s="47"/>
      <c r="I31" s="61"/>
      <c r="J31" s="48"/>
      <c r="K31" s="72">
        <f t="shared" si="2"/>
        <v>0</v>
      </c>
      <c r="L31" s="123">
        <f t="shared" si="3"/>
        <v>0</v>
      </c>
    </row>
    <row r="32" spans="2:12" ht="15">
      <c r="B32" s="35"/>
      <c r="C32" s="40"/>
      <c r="D32" s="65"/>
      <c r="E32" s="66"/>
      <c r="F32" s="45"/>
      <c r="G32" s="46"/>
      <c r="H32" s="47"/>
      <c r="I32" s="61"/>
      <c r="J32" s="48"/>
      <c r="K32" s="72">
        <f t="shared" si="2"/>
        <v>0</v>
      </c>
      <c r="L32" s="124">
        <f t="shared" si="3"/>
        <v>0</v>
      </c>
    </row>
    <row r="33" spans="2:12" ht="15">
      <c r="B33" s="35"/>
      <c r="C33" s="40"/>
      <c r="D33" s="65"/>
      <c r="E33" s="66"/>
      <c r="F33" s="45"/>
      <c r="G33" s="46"/>
      <c r="H33" s="47"/>
      <c r="I33" s="61"/>
      <c r="J33" s="48"/>
      <c r="K33" s="72">
        <f t="shared" si="2"/>
        <v>0</v>
      </c>
      <c r="L33" s="124">
        <f t="shared" si="3"/>
        <v>0</v>
      </c>
    </row>
    <row r="34" spans="2:12" ht="15">
      <c r="B34" s="35"/>
      <c r="C34" s="40"/>
      <c r="D34" s="65"/>
      <c r="E34" s="66"/>
      <c r="F34" s="45"/>
      <c r="G34" s="46"/>
      <c r="H34" s="47"/>
      <c r="I34" s="61"/>
      <c r="J34" s="48"/>
      <c r="K34" s="72">
        <f t="shared" si="2"/>
        <v>0</v>
      </c>
      <c r="L34" s="124">
        <f t="shared" si="3"/>
        <v>0</v>
      </c>
    </row>
    <row r="35" spans="2:12" ht="15">
      <c r="B35" s="35"/>
      <c r="C35" s="40"/>
      <c r="D35" s="65"/>
      <c r="E35" s="66"/>
      <c r="F35" s="45"/>
      <c r="G35" s="46"/>
      <c r="H35" s="47"/>
      <c r="I35" s="61"/>
      <c r="J35" s="48"/>
      <c r="K35" s="72">
        <f t="shared" si="2"/>
        <v>0</v>
      </c>
      <c r="L35" s="124">
        <f t="shared" si="3"/>
        <v>0</v>
      </c>
    </row>
    <row r="36" spans="2:12" ht="15">
      <c r="B36" s="35"/>
      <c r="C36" s="40"/>
      <c r="D36" s="65"/>
      <c r="E36" s="66"/>
      <c r="F36" s="45"/>
      <c r="G36" s="46"/>
      <c r="H36" s="47"/>
      <c r="I36" s="61"/>
      <c r="J36" s="48"/>
      <c r="K36" s="72">
        <f t="shared" si="2"/>
        <v>0</v>
      </c>
      <c r="L36" s="124">
        <f t="shared" si="3"/>
        <v>0</v>
      </c>
    </row>
    <row r="37" spans="2:12" ht="15">
      <c r="B37" s="35"/>
      <c r="C37" s="40"/>
      <c r="D37" s="65"/>
      <c r="E37" s="66"/>
      <c r="F37" s="45"/>
      <c r="G37" s="46"/>
      <c r="H37" s="47"/>
      <c r="I37" s="61"/>
      <c r="J37" s="48"/>
      <c r="K37" s="72">
        <f t="shared" si="2"/>
        <v>0</v>
      </c>
      <c r="L37" s="124">
        <f t="shared" si="3"/>
        <v>0</v>
      </c>
    </row>
    <row r="38" spans="2:12" ht="15.75" thickBot="1">
      <c r="B38" s="171" t="s">
        <v>11</v>
      </c>
      <c r="C38" s="172"/>
      <c r="D38" s="67">
        <f aca="true" t="shared" si="4" ref="D38:K38">SUM(D11:D37)</f>
        <v>0</v>
      </c>
      <c r="E38" s="68">
        <f t="shared" si="4"/>
        <v>0</v>
      </c>
      <c r="F38" s="6">
        <f t="shared" si="4"/>
        <v>0</v>
      </c>
      <c r="G38" s="7">
        <f t="shared" si="4"/>
        <v>0</v>
      </c>
      <c r="H38" s="7">
        <f t="shared" si="4"/>
        <v>0</v>
      </c>
      <c r="I38" s="6">
        <f t="shared" si="4"/>
        <v>0</v>
      </c>
      <c r="J38" s="8">
        <f t="shared" si="4"/>
        <v>0</v>
      </c>
      <c r="K38" s="74">
        <f t="shared" si="4"/>
        <v>0</v>
      </c>
      <c r="L38" s="122"/>
    </row>
    <row r="39" ht="15">
      <c r="B39" s="112" t="s">
        <v>55</v>
      </c>
    </row>
    <row r="40" spans="2:11" ht="15">
      <c r="B40" s="153" t="s">
        <v>28</v>
      </c>
      <c r="C40" s="153"/>
      <c r="D40" s="153"/>
      <c r="E40" s="153"/>
      <c r="F40" s="153"/>
      <c r="G40" s="153"/>
      <c r="H40" s="153"/>
      <c r="I40" s="153"/>
      <c r="J40" s="153"/>
      <c r="K40" s="153"/>
    </row>
    <row r="41" spans="2:11" ht="21.75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</sheetData>
  <sheetProtection/>
  <mergeCells count="18">
    <mergeCell ref="B38:C38"/>
    <mergeCell ref="F8:J8"/>
    <mergeCell ref="C8:C10"/>
    <mergeCell ref="G5:J5"/>
    <mergeCell ref="G6:J6"/>
    <mergeCell ref="K8:K10"/>
    <mergeCell ref="B8:B10"/>
    <mergeCell ref="E6:F6"/>
    <mergeCell ref="B40:K41"/>
    <mergeCell ref="L8:L10"/>
    <mergeCell ref="E5:F5"/>
    <mergeCell ref="D8:E8"/>
    <mergeCell ref="D9:D10"/>
    <mergeCell ref="E9:E10"/>
    <mergeCell ref="I9:J9"/>
    <mergeCell ref="F9:F10"/>
    <mergeCell ref="G9:G10"/>
    <mergeCell ref="H9:H10"/>
  </mergeCells>
  <printOptions horizontalCentered="1"/>
  <pageMargins left="0.25" right="0.25" top="0.25" bottom="0.25" header="0.5" footer="0.5"/>
  <pageSetup horizontalDpi="600" verticalDpi="600" orientation="landscape" scale="80" r:id="rId1"/>
  <headerFooter>
    <oddFooter>&amp;R&amp;9Version 12-2019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showGridLines="0" zoomScalePageLayoutView="0" workbookViewId="0" topLeftCell="A7">
      <selection activeCell="A11" sqref="A11:IV18"/>
    </sheetView>
  </sheetViews>
  <sheetFormatPr defaultColWidth="9.140625" defaultRowHeight="15"/>
  <cols>
    <col min="1" max="1" width="9.140625" style="2" customWidth="1"/>
    <col min="2" max="2" width="13.421875" style="1" customWidth="1"/>
    <col min="3" max="3" width="35.28125" style="1" customWidth="1"/>
    <col min="4" max="5" width="11.57421875" style="1" customWidth="1"/>
    <col min="6" max="6" width="9.7109375" style="1" customWidth="1"/>
    <col min="7" max="7" width="10.00390625" style="1" customWidth="1"/>
    <col min="8" max="8" width="10.57421875" style="1" customWidth="1"/>
    <col min="9" max="9" width="10.28125" style="1" customWidth="1"/>
    <col min="10" max="10" width="11.8515625" style="1" customWidth="1"/>
    <col min="11" max="11" width="13.57421875" style="1" customWidth="1"/>
    <col min="12" max="12" width="11.00390625" style="1" customWidth="1"/>
    <col min="13" max="16384" width="9.140625" style="2" customWidth="1"/>
  </cols>
  <sheetData>
    <row r="1" spans="2:11" ht="25.5">
      <c r="B1" s="19"/>
      <c r="C1" s="19"/>
      <c r="D1" s="19"/>
      <c r="E1" s="19" t="s">
        <v>42</v>
      </c>
      <c r="F1" s="19"/>
      <c r="G1" s="19"/>
      <c r="I1" s="19"/>
      <c r="J1" s="19"/>
      <c r="K1" s="19"/>
    </row>
    <row r="2" spans="2:11" s="1" customFormat="1" ht="15" customHeight="1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s="1" customFormat="1" ht="1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</row>
    <row r="4" ht="13.5" customHeight="1"/>
    <row r="5" spans="2:11" ht="19.5" customHeight="1">
      <c r="B5" s="22" t="s">
        <v>3</v>
      </c>
      <c r="C5" s="33"/>
      <c r="D5" s="15"/>
      <c r="E5" s="157" t="s">
        <v>6</v>
      </c>
      <c r="F5" s="157"/>
      <c r="G5" s="178"/>
      <c r="H5" s="178"/>
      <c r="I5" s="178"/>
      <c r="J5" s="178"/>
      <c r="K5"/>
    </row>
    <row r="6" spans="2:11" ht="19.5" customHeight="1">
      <c r="B6" s="22" t="s">
        <v>7</v>
      </c>
      <c r="C6" s="33"/>
      <c r="D6" s="16"/>
      <c r="E6" s="186" t="s">
        <v>67</v>
      </c>
      <c r="F6" s="186"/>
      <c r="G6" s="179"/>
      <c r="H6" s="179"/>
      <c r="I6" s="179"/>
      <c r="J6" s="179"/>
      <c r="K6"/>
    </row>
    <row r="7" spans="2:11" ht="15.75" thickBot="1">
      <c r="B7" s="53"/>
      <c r="C7" s="54"/>
      <c r="D7" s="54"/>
      <c r="E7" s="54"/>
      <c r="F7" s="54"/>
      <c r="G7" s="55"/>
      <c r="H7" s="54"/>
      <c r="I7" s="54"/>
      <c r="J7" s="54"/>
      <c r="K7" s="54"/>
    </row>
    <row r="8" spans="2:12" ht="19.5" customHeight="1" thickBot="1" thickTop="1">
      <c r="B8" s="183" t="s">
        <v>10</v>
      </c>
      <c r="C8" s="175" t="s">
        <v>13</v>
      </c>
      <c r="D8" s="158" t="s">
        <v>22</v>
      </c>
      <c r="E8" s="159"/>
      <c r="F8" s="158" t="s">
        <v>0</v>
      </c>
      <c r="G8" s="159"/>
      <c r="H8" s="159"/>
      <c r="I8" s="173"/>
      <c r="J8" s="174"/>
      <c r="K8" s="180" t="s">
        <v>30</v>
      </c>
      <c r="L8" s="154" t="s">
        <v>47</v>
      </c>
    </row>
    <row r="9" spans="2:12" ht="13.5" customHeight="1">
      <c r="B9" s="184"/>
      <c r="C9" s="176"/>
      <c r="D9" s="160" t="s">
        <v>23</v>
      </c>
      <c r="E9" s="162" t="s">
        <v>24</v>
      </c>
      <c r="F9" s="165" t="s">
        <v>1</v>
      </c>
      <c r="G9" s="167" t="s">
        <v>2</v>
      </c>
      <c r="H9" s="169" t="s">
        <v>46</v>
      </c>
      <c r="I9" s="158" t="s">
        <v>25</v>
      </c>
      <c r="J9" s="164"/>
      <c r="K9" s="181"/>
      <c r="L9" s="155"/>
    </row>
    <row r="10" spans="2:12" ht="27" customHeight="1" thickBot="1">
      <c r="B10" s="185"/>
      <c r="C10" s="177"/>
      <c r="D10" s="161"/>
      <c r="E10" s="163"/>
      <c r="F10" s="166"/>
      <c r="G10" s="168"/>
      <c r="H10" s="170"/>
      <c r="I10" s="59" t="s">
        <v>26</v>
      </c>
      <c r="J10" s="32" t="s">
        <v>27</v>
      </c>
      <c r="K10" s="182"/>
      <c r="L10" s="156"/>
    </row>
    <row r="11" spans="2:12" ht="30.75" hidden="1">
      <c r="B11" s="34">
        <v>43472</v>
      </c>
      <c r="C11" s="71" t="s">
        <v>68</v>
      </c>
      <c r="D11" s="63"/>
      <c r="E11" s="64"/>
      <c r="F11" s="41">
        <v>8</v>
      </c>
      <c r="G11" s="42"/>
      <c r="H11" s="43"/>
      <c r="I11" s="60"/>
      <c r="J11" s="44"/>
      <c r="K11" s="72">
        <f aca="true" t="shared" si="0" ref="K11:K18">SUM(D11:J11)</f>
        <v>8</v>
      </c>
      <c r="L11" s="120">
        <f>F11+G11+H11+I11+J11</f>
        <v>8</v>
      </c>
    </row>
    <row r="12" spans="2:12" ht="30.75" hidden="1">
      <c r="B12" s="35">
        <v>43473</v>
      </c>
      <c r="C12" s="141" t="s">
        <v>69</v>
      </c>
      <c r="D12" s="65"/>
      <c r="E12" s="66"/>
      <c r="F12" s="45">
        <v>8</v>
      </c>
      <c r="G12" s="46"/>
      <c r="H12" s="47"/>
      <c r="I12" s="61"/>
      <c r="J12" s="48"/>
      <c r="K12" s="72">
        <f t="shared" si="0"/>
        <v>8</v>
      </c>
      <c r="L12" s="120">
        <f aca="true" t="shared" si="1" ref="L12:L30">SUM(L11)+(F12+G12+H12+I12+J12)</f>
        <v>16</v>
      </c>
    </row>
    <row r="13" spans="2:12" ht="30.75" hidden="1">
      <c r="B13" s="35">
        <v>43474</v>
      </c>
      <c r="C13" s="141" t="s">
        <v>70</v>
      </c>
      <c r="D13" s="65"/>
      <c r="E13" s="66"/>
      <c r="F13" s="45">
        <v>8</v>
      </c>
      <c r="G13" s="46"/>
      <c r="H13" s="47"/>
      <c r="I13" s="61"/>
      <c r="J13" s="48"/>
      <c r="K13" s="72">
        <f t="shared" si="0"/>
        <v>8</v>
      </c>
      <c r="L13" s="120">
        <f t="shared" si="1"/>
        <v>24</v>
      </c>
    </row>
    <row r="14" spans="2:12" ht="30.75" hidden="1">
      <c r="B14" s="35">
        <v>43475</v>
      </c>
      <c r="C14" s="141" t="s">
        <v>71</v>
      </c>
      <c r="D14" s="65"/>
      <c r="E14" s="66"/>
      <c r="F14" s="45"/>
      <c r="G14" s="46"/>
      <c r="H14" s="47"/>
      <c r="I14" s="61">
        <v>8</v>
      </c>
      <c r="J14" s="48"/>
      <c r="K14" s="72">
        <f t="shared" si="0"/>
        <v>8</v>
      </c>
      <c r="L14" s="121">
        <f t="shared" si="1"/>
        <v>32</v>
      </c>
    </row>
    <row r="15" spans="2:12" ht="15" hidden="1">
      <c r="B15" s="35">
        <v>43476</v>
      </c>
      <c r="C15" s="40" t="s">
        <v>63</v>
      </c>
      <c r="D15" s="65"/>
      <c r="E15" s="66"/>
      <c r="F15" s="45"/>
      <c r="G15" s="46"/>
      <c r="H15" s="47"/>
      <c r="I15" s="61"/>
      <c r="J15" s="48">
        <v>8</v>
      </c>
      <c r="K15" s="149">
        <f t="shared" si="0"/>
        <v>8</v>
      </c>
      <c r="L15" s="124">
        <f t="shared" si="1"/>
        <v>40</v>
      </c>
    </row>
    <row r="16" spans="2:12" ht="15" hidden="1">
      <c r="B16" s="144">
        <v>43477</v>
      </c>
      <c r="C16" s="145" t="s">
        <v>56</v>
      </c>
      <c r="D16" s="63"/>
      <c r="E16" s="64"/>
      <c r="F16" s="41"/>
      <c r="G16" s="42"/>
      <c r="H16" s="43"/>
      <c r="I16" s="60"/>
      <c r="J16" s="44"/>
      <c r="K16" s="72"/>
      <c r="L16" s="124">
        <f t="shared" si="1"/>
        <v>40</v>
      </c>
    </row>
    <row r="17" spans="2:12" ht="15" hidden="1">
      <c r="B17" s="147">
        <v>43478</v>
      </c>
      <c r="C17" s="148" t="s">
        <v>56</v>
      </c>
      <c r="D17" s="65"/>
      <c r="E17" s="66"/>
      <c r="F17" s="45"/>
      <c r="G17" s="46"/>
      <c r="H17" s="47"/>
      <c r="I17" s="61"/>
      <c r="J17" s="48"/>
      <c r="K17" s="146"/>
      <c r="L17" s="124">
        <f t="shared" si="1"/>
        <v>40</v>
      </c>
    </row>
    <row r="18" spans="2:12" ht="15" hidden="1">
      <c r="B18" s="119">
        <v>43479</v>
      </c>
      <c r="C18" s="38" t="s">
        <v>57</v>
      </c>
      <c r="D18" s="63"/>
      <c r="E18" s="64"/>
      <c r="F18" s="41"/>
      <c r="G18" s="42"/>
      <c r="H18" s="43"/>
      <c r="I18" s="60"/>
      <c r="J18" s="44">
        <v>8</v>
      </c>
      <c r="K18" s="72">
        <f t="shared" si="0"/>
        <v>8</v>
      </c>
      <c r="L18" s="120">
        <f>SUM(L15)+(F18+G18+H18+I18+J18)</f>
        <v>48</v>
      </c>
    </row>
    <row r="19" spans="2:12" ht="3" customHeight="1">
      <c r="B19" s="35">
        <v>43480</v>
      </c>
      <c r="C19" s="38" t="s">
        <v>58</v>
      </c>
      <c r="D19" s="65"/>
      <c r="E19" s="66"/>
      <c r="F19" s="45"/>
      <c r="G19" s="46"/>
      <c r="H19" s="47"/>
      <c r="I19" s="61"/>
      <c r="J19" s="48">
        <v>8</v>
      </c>
      <c r="K19" s="72">
        <f aca="true" t="shared" si="2" ref="K19:K30">SUM(D19:J19)</f>
        <v>8</v>
      </c>
      <c r="L19" s="120">
        <f t="shared" si="1"/>
        <v>56</v>
      </c>
    </row>
    <row r="20" spans="2:14" ht="3" customHeight="1" thickBot="1">
      <c r="B20" s="130">
        <v>43481</v>
      </c>
      <c r="C20" s="143" t="s">
        <v>59</v>
      </c>
      <c r="D20" s="132"/>
      <c r="E20" s="133">
        <v>4</v>
      </c>
      <c r="F20" s="134"/>
      <c r="G20" s="135"/>
      <c r="H20" s="136"/>
      <c r="I20" s="137"/>
      <c r="J20" s="138">
        <v>4</v>
      </c>
      <c r="K20" s="139">
        <f t="shared" si="2"/>
        <v>8</v>
      </c>
      <c r="L20" s="140">
        <f t="shared" si="1"/>
        <v>60</v>
      </c>
      <c r="M20" s="187" t="s">
        <v>66</v>
      </c>
      <c r="N20" s="188"/>
    </row>
    <row r="21" spans="2:12" ht="31.5" thickTop="1">
      <c r="B21" s="119">
        <v>43482</v>
      </c>
      <c r="C21" s="71" t="s">
        <v>60</v>
      </c>
      <c r="D21" s="63"/>
      <c r="E21" s="64">
        <v>4</v>
      </c>
      <c r="F21" s="41"/>
      <c r="G21" s="42"/>
      <c r="H21" s="43"/>
      <c r="I21" s="60"/>
      <c r="J21" s="44">
        <v>4</v>
      </c>
      <c r="K21" s="72">
        <f t="shared" si="2"/>
        <v>8</v>
      </c>
      <c r="L21" s="120">
        <f t="shared" si="1"/>
        <v>64</v>
      </c>
    </row>
    <row r="22" spans="2:12" ht="30.75">
      <c r="B22" s="35">
        <v>43483</v>
      </c>
      <c r="C22" s="40" t="s">
        <v>61</v>
      </c>
      <c r="D22" s="65"/>
      <c r="E22" s="66">
        <v>4</v>
      </c>
      <c r="F22" s="45"/>
      <c r="G22" s="46"/>
      <c r="H22" s="47"/>
      <c r="I22" s="61"/>
      <c r="J22" s="48">
        <v>4</v>
      </c>
      <c r="K22" s="146">
        <f t="shared" si="2"/>
        <v>8</v>
      </c>
      <c r="L22" s="124">
        <f t="shared" si="1"/>
        <v>68</v>
      </c>
    </row>
    <row r="23" spans="2:12" ht="15">
      <c r="B23" s="144">
        <v>43484</v>
      </c>
      <c r="C23" s="145" t="s">
        <v>56</v>
      </c>
      <c r="D23" s="63"/>
      <c r="E23" s="64"/>
      <c r="F23" s="114"/>
      <c r="G23" s="115"/>
      <c r="H23" s="116"/>
      <c r="I23" s="117"/>
      <c r="J23" s="118"/>
      <c r="K23" s="73"/>
      <c r="L23" s="124">
        <f t="shared" si="1"/>
        <v>68</v>
      </c>
    </row>
    <row r="24" spans="2:12" ht="15">
      <c r="B24" s="147">
        <v>43485</v>
      </c>
      <c r="C24" s="148" t="s">
        <v>56</v>
      </c>
      <c r="D24" s="65"/>
      <c r="E24" s="66"/>
      <c r="F24" s="49"/>
      <c r="G24" s="50"/>
      <c r="H24" s="51"/>
      <c r="I24" s="62"/>
      <c r="J24" s="52"/>
      <c r="K24" s="150"/>
      <c r="L24" s="124">
        <f t="shared" si="1"/>
        <v>68</v>
      </c>
    </row>
    <row r="25" spans="2:12" ht="15">
      <c r="B25" s="113">
        <v>43486</v>
      </c>
      <c r="C25" s="71" t="s">
        <v>72</v>
      </c>
      <c r="D25" s="63"/>
      <c r="E25" s="64"/>
      <c r="F25" s="114"/>
      <c r="G25" s="115"/>
      <c r="H25" s="116">
        <v>8</v>
      </c>
      <c r="I25" s="117"/>
      <c r="J25" s="118"/>
      <c r="K25" s="73">
        <f t="shared" si="2"/>
        <v>8</v>
      </c>
      <c r="L25" s="120">
        <f>SUM(L22)+(F25+G25+H25+I25+J25)</f>
        <v>76</v>
      </c>
    </row>
    <row r="26" spans="2:12" ht="30.75">
      <c r="B26" s="35">
        <v>43487</v>
      </c>
      <c r="C26" s="40" t="s">
        <v>79</v>
      </c>
      <c r="D26" s="65"/>
      <c r="E26" s="66">
        <v>4</v>
      </c>
      <c r="F26" s="45"/>
      <c r="G26" s="46"/>
      <c r="H26" s="47"/>
      <c r="I26" s="61"/>
      <c r="J26" s="48">
        <v>4</v>
      </c>
      <c r="K26" s="72">
        <f t="shared" si="2"/>
        <v>8</v>
      </c>
      <c r="L26" s="120">
        <f t="shared" si="1"/>
        <v>80</v>
      </c>
    </row>
    <row r="27" spans="2:12" ht="15">
      <c r="B27" s="36">
        <v>43488</v>
      </c>
      <c r="C27" s="40" t="s">
        <v>48</v>
      </c>
      <c r="D27" s="65">
        <v>6</v>
      </c>
      <c r="E27" s="66"/>
      <c r="F27" s="45"/>
      <c r="G27" s="46"/>
      <c r="H27" s="47"/>
      <c r="I27" s="61"/>
      <c r="J27" s="48">
        <v>2</v>
      </c>
      <c r="K27" s="72">
        <f t="shared" si="2"/>
        <v>8</v>
      </c>
      <c r="L27" s="120">
        <f t="shared" si="1"/>
        <v>82</v>
      </c>
    </row>
    <row r="28" spans="2:12" ht="15">
      <c r="B28" s="35">
        <v>43489</v>
      </c>
      <c r="C28" s="142" t="s">
        <v>62</v>
      </c>
      <c r="D28" s="65">
        <v>8</v>
      </c>
      <c r="E28" s="66"/>
      <c r="F28" s="45"/>
      <c r="G28" s="46"/>
      <c r="H28" s="47"/>
      <c r="I28" s="61"/>
      <c r="J28" s="48"/>
      <c r="K28" s="72"/>
      <c r="L28" s="120">
        <f t="shared" si="1"/>
        <v>82</v>
      </c>
    </row>
    <row r="29" spans="2:12" ht="15">
      <c r="B29" s="35">
        <v>43490</v>
      </c>
      <c r="C29" s="142" t="s">
        <v>64</v>
      </c>
      <c r="D29" s="65">
        <v>8</v>
      </c>
      <c r="E29" s="66"/>
      <c r="F29" s="45"/>
      <c r="G29" s="46"/>
      <c r="H29" s="47"/>
      <c r="I29" s="61"/>
      <c r="J29" s="48"/>
      <c r="K29" s="72">
        <f t="shared" si="2"/>
        <v>8</v>
      </c>
      <c r="L29" s="120">
        <f>SUM(L27)+(F29+G29+H29+I29+J29)</f>
        <v>82</v>
      </c>
    </row>
    <row r="30" spans="2:14" ht="33.75" customHeight="1" thickBot="1">
      <c r="B30" s="151">
        <v>43491</v>
      </c>
      <c r="C30" s="131" t="s">
        <v>65</v>
      </c>
      <c r="D30" s="132">
        <v>8</v>
      </c>
      <c r="E30" s="133"/>
      <c r="F30" s="134"/>
      <c r="G30" s="135"/>
      <c r="H30" s="136"/>
      <c r="I30" s="137"/>
      <c r="J30" s="138"/>
      <c r="K30" s="139">
        <f t="shared" si="2"/>
        <v>8</v>
      </c>
      <c r="L30" s="140">
        <f t="shared" si="1"/>
        <v>82</v>
      </c>
      <c r="M30" s="187" t="s">
        <v>66</v>
      </c>
      <c r="N30" s="188"/>
    </row>
    <row r="31" spans="2:12" ht="16.5" thickBot="1" thickTop="1">
      <c r="B31" s="189" t="s">
        <v>11</v>
      </c>
      <c r="C31" s="190"/>
      <c r="D31" s="127">
        <f aca="true" t="shared" si="3" ref="D31:K31">SUM(D11:D30)</f>
        <v>30</v>
      </c>
      <c r="E31" s="128">
        <f t="shared" si="3"/>
        <v>16</v>
      </c>
      <c r="F31" s="76">
        <f t="shared" si="3"/>
        <v>24</v>
      </c>
      <c r="G31" s="77">
        <f t="shared" si="3"/>
        <v>0</v>
      </c>
      <c r="H31" s="77">
        <f t="shared" si="3"/>
        <v>8</v>
      </c>
      <c r="I31" s="76">
        <f t="shared" si="3"/>
        <v>8</v>
      </c>
      <c r="J31" s="78">
        <f t="shared" si="3"/>
        <v>42</v>
      </c>
      <c r="K31" s="129">
        <f t="shared" si="3"/>
        <v>120</v>
      </c>
      <c r="L31" s="126"/>
    </row>
    <row r="32" spans="2:12" ht="15">
      <c r="B32" s="112" t="s">
        <v>55</v>
      </c>
      <c r="L32" s="125"/>
    </row>
    <row r="33" spans="2:12" ht="15">
      <c r="B33" s="153" t="s">
        <v>28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25"/>
    </row>
    <row r="34" spans="2:12" ht="20.25" customHeight="1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25"/>
    </row>
    <row r="35" ht="15">
      <c r="L35" s="125"/>
    </row>
    <row r="36" spans="2:12" ht="15">
      <c r="B36" s="152" t="s">
        <v>73</v>
      </c>
      <c r="L36" s="125"/>
    </row>
    <row r="37" spans="2:12" ht="15">
      <c r="B37" s="1" t="s">
        <v>75</v>
      </c>
      <c r="L37" s="125"/>
    </row>
    <row r="38" spans="2:12" ht="15">
      <c r="B38" s="1" t="s">
        <v>76</v>
      </c>
      <c r="L38" s="125"/>
    </row>
    <row r="39" spans="2:12" ht="15">
      <c r="B39" s="1" t="s">
        <v>77</v>
      </c>
      <c r="L39" s="125"/>
    </row>
    <row r="40" spans="2:12" ht="18" customHeight="1">
      <c r="B40" s="1" t="s">
        <v>78</v>
      </c>
      <c r="L40" s="125"/>
    </row>
    <row r="41" ht="15">
      <c r="B41" s="1" t="s">
        <v>74</v>
      </c>
    </row>
  </sheetData>
  <sheetProtection/>
  <mergeCells count="20">
    <mergeCell ref="E5:F5"/>
    <mergeCell ref="G5:J5"/>
    <mergeCell ref="E6:F6"/>
    <mergeCell ref="G6:J6"/>
    <mergeCell ref="B31:C31"/>
    <mergeCell ref="B33:K34"/>
    <mergeCell ref="B8:B10"/>
    <mergeCell ref="C8:C10"/>
    <mergeCell ref="D8:E8"/>
    <mergeCell ref="F8:J8"/>
    <mergeCell ref="M20:N20"/>
    <mergeCell ref="M30:N30"/>
    <mergeCell ref="K8:K10"/>
    <mergeCell ref="L8:L10"/>
    <mergeCell ref="D9:D10"/>
    <mergeCell ref="E9:E10"/>
    <mergeCell ref="F9:F10"/>
    <mergeCell ref="G9:G10"/>
    <mergeCell ref="H9:H10"/>
    <mergeCell ref="I9:J9"/>
  </mergeCells>
  <printOptions horizontalCentered="1"/>
  <pageMargins left="0.25" right="0.25" top="0.25" bottom="0.25" header="0.5" footer="0.5"/>
  <pageSetup horizontalDpi="600" verticalDpi="600" orientation="landscape" scale="80" r:id="rId1"/>
  <headerFooter>
    <oddFooter>&amp;R&amp;9Revised 8/9/13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3"/>
  <sheetViews>
    <sheetView showGridLines="0" zoomScalePageLayoutView="0" workbookViewId="0" topLeftCell="A12">
      <selection activeCell="O27" sqref="O27"/>
    </sheetView>
  </sheetViews>
  <sheetFormatPr defaultColWidth="9.140625" defaultRowHeight="15"/>
  <cols>
    <col min="1" max="1" width="3.421875" style="2" customWidth="1"/>
    <col min="2" max="2" width="12.140625" style="1" customWidth="1"/>
    <col min="3" max="3" width="42.28125" style="1" customWidth="1"/>
    <col min="4" max="4" width="9.7109375" style="1" customWidth="1"/>
    <col min="5" max="5" width="9.8515625" style="1" customWidth="1"/>
    <col min="6" max="6" width="7.00390625" style="1" customWidth="1"/>
    <col min="7" max="7" width="7.140625" style="1" customWidth="1"/>
    <col min="8" max="8" width="7.28125" style="1" customWidth="1"/>
    <col min="9" max="9" width="8.7109375" style="1" customWidth="1"/>
    <col min="10" max="10" width="12.7109375" style="1" customWidth="1"/>
    <col min="11" max="11" width="13.57421875" style="1" customWidth="1"/>
    <col min="12" max="12" width="10.421875" style="1" customWidth="1"/>
    <col min="13" max="16384" width="9.140625" style="2" customWidth="1"/>
  </cols>
  <sheetData>
    <row r="1" spans="2:11" ht="26.25">
      <c r="B1" s="19" t="s">
        <v>42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s="1" customFormat="1" ht="15" customHeight="1">
      <c r="B2" s="20" t="s">
        <v>9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s="1" customFormat="1" ht="15.7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</row>
    <row r="4" ht="13.5" customHeight="1"/>
    <row r="5" spans="2:11" ht="19.5" customHeight="1">
      <c r="B5" s="22" t="s">
        <v>3</v>
      </c>
      <c r="C5" s="23" t="s">
        <v>14</v>
      </c>
      <c r="D5" s="15"/>
      <c r="E5" s="157" t="s">
        <v>6</v>
      </c>
      <c r="F5" s="157"/>
      <c r="G5" s="200" t="s">
        <v>15</v>
      </c>
      <c r="H5" s="200"/>
      <c r="I5" s="200"/>
      <c r="J5" s="200"/>
      <c r="K5"/>
    </row>
    <row r="6" spans="2:11" ht="19.5" customHeight="1">
      <c r="B6" s="22" t="s">
        <v>7</v>
      </c>
      <c r="C6" s="23" t="s">
        <v>16</v>
      </c>
      <c r="D6" s="16"/>
      <c r="E6" s="186" t="s">
        <v>5</v>
      </c>
      <c r="F6" s="186"/>
      <c r="G6" s="201" t="s">
        <v>32</v>
      </c>
      <c r="H6" s="201"/>
      <c r="I6" s="201"/>
      <c r="J6" s="201"/>
      <c r="K6"/>
    </row>
    <row r="7" spans="2:7" ht="16.5" thickBot="1">
      <c r="B7" s="17"/>
      <c r="G7" s="18"/>
    </row>
    <row r="8" spans="2:12" ht="19.5" customHeight="1" thickBot="1" thickTop="1">
      <c r="B8" s="183" t="s">
        <v>39</v>
      </c>
      <c r="C8" s="175" t="s">
        <v>13</v>
      </c>
      <c r="D8" s="158" t="s">
        <v>22</v>
      </c>
      <c r="E8" s="159"/>
      <c r="F8" s="158" t="s">
        <v>0</v>
      </c>
      <c r="G8" s="159"/>
      <c r="H8" s="159"/>
      <c r="I8" s="159"/>
      <c r="J8" s="174"/>
      <c r="K8" s="180" t="s">
        <v>30</v>
      </c>
      <c r="L8" s="191" t="s">
        <v>40</v>
      </c>
    </row>
    <row r="9" spans="2:12" ht="19.5" customHeight="1">
      <c r="B9" s="184"/>
      <c r="C9" s="176"/>
      <c r="D9" s="160" t="s">
        <v>23</v>
      </c>
      <c r="E9" s="162" t="s">
        <v>24</v>
      </c>
      <c r="F9" s="196" t="s">
        <v>37</v>
      </c>
      <c r="G9" s="197"/>
      <c r="H9" s="197"/>
      <c r="I9" s="197"/>
      <c r="J9" s="198" t="s">
        <v>45</v>
      </c>
      <c r="K9" s="181"/>
      <c r="L9" s="192"/>
    </row>
    <row r="10" spans="2:12" ht="24" customHeight="1" thickBot="1">
      <c r="B10" s="185"/>
      <c r="C10" s="177"/>
      <c r="D10" s="161"/>
      <c r="E10" s="163"/>
      <c r="F10" s="96" t="s">
        <v>1</v>
      </c>
      <c r="G10" s="97" t="s">
        <v>2</v>
      </c>
      <c r="H10" s="98" t="s">
        <v>36</v>
      </c>
      <c r="I10" s="32" t="s">
        <v>41</v>
      </c>
      <c r="J10" s="199"/>
      <c r="K10" s="182"/>
      <c r="L10" s="193"/>
    </row>
    <row r="11" spans="2:12" ht="35.25" customHeight="1">
      <c r="B11" s="99" t="s">
        <v>38</v>
      </c>
      <c r="C11" s="10" t="s">
        <v>49</v>
      </c>
      <c r="D11" s="13"/>
      <c r="E11" s="13">
        <v>4</v>
      </c>
      <c r="F11" s="56"/>
      <c r="G11" s="11"/>
      <c r="H11" s="24"/>
      <c r="I11" s="12"/>
      <c r="J11" s="100">
        <v>4</v>
      </c>
      <c r="K11" s="72">
        <f>SUM(D11:J11)</f>
        <v>8</v>
      </c>
      <c r="L11" s="87">
        <f>F11+G11+H11+I11+J11</f>
        <v>4</v>
      </c>
    </row>
    <row r="12" spans="2:12" ht="30" customHeight="1">
      <c r="B12" s="69">
        <v>42958</v>
      </c>
      <c r="C12" s="71" t="s">
        <v>44</v>
      </c>
      <c r="D12" s="13"/>
      <c r="E12" s="13">
        <v>4</v>
      </c>
      <c r="F12" s="56"/>
      <c r="G12" s="11"/>
      <c r="H12" s="24"/>
      <c r="I12" s="12"/>
      <c r="J12" s="100">
        <v>4</v>
      </c>
      <c r="K12" s="72">
        <f>SUM(D12:J12)</f>
        <v>8</v>
      </c>
      <c r="L12" s="87">
        <f aca="true" t="shared" si="0" ref="L12:L20">SUM(L11)+(F12+G12+H12+I12+J12)</f>
        <v>8</v>
      </c>
    </row>
    <row r="13" spans="2:12" ht="19.5" customHeight="1">
      <c r="B13" s="69">
        <v>42959</v>
      </c>
      <c r="C13" s="71" t="s">
        <v>44</v>
      </c>
      <c r="D13" s="13"/>
      <c r="E13" s="13">
        <v>4</v>
      </c>
      <c r="F13" s="56"/>
      <c r="G13" s="11"/>
      <c r="H13" s="24"/>
      <c r="I13" s="12"/>
      <c r="J13" s="100">
        <v>4</v>
      </c>
      <c r="K13" s="72">
        <f>SUM(D13:J13)</f>
        <v>8</v>
      </c>
      <c r="L13" s="87">
        <f t="shared" si="0"/>
        <v>12</v>
      </c>
    </row>
    <row r="14" spans="2:12" ht="15.75">
      <c r="B14" s="70">
        <v>42960</v>
      </c>
      <c r="C14" s="10" t="s">
        <v>51</v>
      </c>
      <c r="D14" s="13" t="s">
        <v>29</v>
      </c>
      <c r="E14" s="13"/>
      <c r="F14" s="56">
        <v>8</v>
      </c>
      <c r="G14" s="11"/>
      <c r="H14" s="24"/>
      <c r="I14" s="12"/>
      <c r="J14" s="101"/>
      <c r="K14" s="72">
        <f>SUM(D14:J14)</f>
        <v>8</v>
      </c>
      <c r="L14" s="87">
        <f t="shared" si="0"/>
        <v>20</v>
      </c>
    </row>
    <row r="15" spans="2:12" ht="31.5">
      <c r="B15" s="58" t="s">
        <v>31</v>
      </c>
      <c r="C15" s="141" t="s">
        <v>50</v>
      </c>
      <c r="D15" s="14"/>
      <c r="E15" s="14"/>
      <c r="F15" s="57">
        <v>4</v>
      </c>
      <c r="G15" s="4"/>
      <c r="H15" s="25"/>
      <c r="I15" s="108">
        <v>4</v>
      </c>
      <c r="J15" s="102"/>
      <c r="K15" s="72">
        <f aca="true" t="shared" si="1" ref="K15:K29">SUM(D15:J15)</f>
        <v>8</v>
      </c>
      <c r="L15" s="87">
        <f t="shared" si="0"/>
        <v>28</v>
      </c>
    </row>
    <row r="16" spans="2:12" ht="31.5">
      <c r="B16" s="26">
        <v>42962</v>
      </c>
      <c r="C16" s="94" t="s">
        <v>52</v>
      </c>
      <c r="D16" s="14"/>
      <c r="E16" s="14"/>
      <c r="F16" s="90"/>
      <c r="G16" s="29"/>
      <c r="H16" s="30"/>
      <c r="I16" s="109">
        <v>4</v>
      </c>
      <c r="J16" s="103">
        <v>4</v>
      </c>
      <c r="K16" s="73">
        <f t="shared" si="1"/>
        <v>8</v>
      </c>
      <c r="L16" s="93">
        <f t="shared" si="0"/>
        <v>36</v>
      </c>
    </row>
    <row r="17" spans="2:12" ht="15.75" customHeight="1">
      <c r="B17" s="26">
        <v>42963</v>
      </c>
      <c r="C17" s="111" t="s">
        <v>53</v>
      </c>
      <c r="D17" s="14"/>
      <c r="E17" s="14"/>
      <c r="F17" s="57"/>
      <c r="G17" s="4"/>
      <c r="H17" s="25"/>
      <c r="I17" s="5"/>
      <c r="J17" s="102">
        <v>8</v>
      </c>
      <c r="K17" s="72">
        <f t="shared" si="1"/>
        <v>8</v>
      </c>
      <c r="L17" s="87">
        <f t="shared" si="0"/>
        <v>44</v>
      </c>
    </row>
    <row r="18" spans="2:12" ht="15.75">
      <c r="B18" s="26">
        <v>42966</v>
      </c>
      <c r="C18" s="111" t="s">
        <v>53</v>
      </c>
      <c r="D18" s="14"/>
      <c r="E18" s="14"/>
      <c r="F18" s="3"/>
      <c r="G18" s="4"/>
      <c r="H18" s="25"/>
      <c r="I18" s="108"/>
      <c r="J18" s="104">
        <v>8</v>
      </c>
      <c r="K18" s="72">
        <f t="shared" si="1"/>
        <v>8</v>
      </c>
      <c r="L18" s="87">
        <f t="shared" si="0"/>
        <v>52</v>
      </c>
    </row>
    <row r="19" spans="2:12" ht="15.75" customHeight="1">
      <c r="B19" s="26">
        <v>42967</v>
      </c>
      <c r="C19" s="94" t="s">
        <v>33</v>
      </c>
      <c r="D19" s="14"/>
      <c r="E19" s="14"/>
      <c r="F19" s="28"/>
      <c r="G19" s="91">
        <v>8</v>
      </c>
      <c r="H19" s="30"/>
      <c r="I19" s="89"/>
      <c r="J19" s="105"/>
      <c r="K19" s="73">
        <f t="shared" si="1"/>
        <v>8</v>
      </c>
      <c r="L19" s="87">
        <f t="shared" si="0"/>
        <v>60</v>
      </c>
    </row>
    <row r="20" spans="2:12" ht="15.75" customHeight="1">
      <c r="B20" s="26">
        <v>42968</v>
      </c>
      <c r="C20" s="95" t="s">
        <v>34</v>
      </c>
      <c r="D20" s="14"/>
      <c r="E20" s="14"/>
      <c r="F20" s="28"/>
      <c r="G20" s="91">
        <v>8</v>
      </c>
      <c r="H20" s="30"/>
      <c r="I20" s="31"/>
      <c r="J20" s="104"/>
      <c r="K20" s="73">
        <f t="shared" si="1"/>
        <v>8</v>
      </c>
      <c r="L20" s="87">
        <f t="shared" si="0"/>
        <v>68</v>
      </c>
    </row>
    <row r="21" spans="2:12" ht="31.5">
      <c r="B21" s="26">
        <v>42969</v>
      </c>
      <c r="C21" s="10" t="s">
        <v>43</v>
      </c>
      <c r="D21" s="14"/>
      <c r="E21" s="14"/>
      <c r="F21" s="3"/>
      <c r="G21" s="4"/>
      <c r="H21" s="25"/>
      <c r="I21" s="5"/>
      <c r="J21" s="102">
        <v>8</v>
      </c>
      <c r="K21" s="72">
        <f t="shared" si="1"/>
        <v>8</v>
      </c>
      <c r="L21" s="87">
        <f aca="true" t="shared" si="2" ref="L21:L29">SUM(L20)+(F21+G21+H21+I21+J21)</f>
        <v>76</v>
      </c>
    </row>
    <row r="22" spans="2:12" ht="15.75">
      <c r="B22" s="21">
        <v>42970</v>
      </c>
      <c r="C22" s="10" t="s">
        <v>20</v>
      </c>
      <c r="D22" s="14"/>
      <c r="E22" s="14"/>
      <c r="F22" s="3"/>
      <c r="G22" s="4"/>
      <c r="H22" s="25"/>
      <c r="I22" s="5"/>
      <c r="J22" s="102">
        <v>8</v>
      </c>
      <c r="K22" s="72">
        <f t="shared" si="1"/>
        <v>8</v>
      </c>
      <c r="L22" s="87">
        <f t="shared" si="2"/>
        <v>84</v>
      </c>
    </row>
    <row r="23" spans="2:12" ht="31.5">
      <c r="B23" s="26">
        <v>42973</v>
      </c>
      <c r="C23" s="27" t="s">
        <v>54</v>
      </c>
      <c r="D23" s="14"/>
      <c r="E23" s="14">
        <v>4</v>
      </c>
      <c r="F23" s="28"/>
      <c r="G23" s="29"/>
      <c r="H23" s="30"/>
      <c r="I23" s="31"/>
      <c r="J23" s="104">
        <v>4</v>
      </c>
      <c r="K23" s="73">
        <f t="shared" si="1"/>
        <v>8</v>
      </c>
      <c r="L23" s="87">
        <f t="shared" si="2"/>
        <v>88</v>
      </c>
    </row>
    <row r="24" spans="2:12" ht="31.5">
      <c r="B24" s="26">
        <v>42974</v>
      </c>
      <c r="C24" s="27" t="s">
        <v>21</v>
      </c>
      <c r="D24" s="14"/>
      <c r="E24" s="14">
        <v>8</v>
      </c>
      <c r="F24" s="28"/>
      <c r="G24" s="29"/>
      <c r="H24" s="30"/>
      <c r="I24" s="31"/>
      <c r="J24" s="104"/>
      <c r="K24" s="73">
        <f t="shared" si="1"/>
        <v>8</v>
      </c>
      <c r="L24" s="87">
        <f t="shared" si="2"/>
        <v>88</v>
      </c>
    </row>
    <row r="25" spans="2:12" ht="31.5">
      <c r="B25" s="26">
        <v>42975</v>
      </c>
      <c r="C25" s="27" t="s">
        <v>17</v>
      </c>
      <c r="D25" s="14">
        <v>6</v>
      </c>
      <c r="E25" s="14"/>
      <c r="F25" s="28"/>
      <c r="G25" s="29"/>
      <c r="H25" s="30"/>
      <c r="I25" s="110"/>
      <c r="J25" s="104">
        <v>2</v>
      </c>
      <c r="K25" s="73">
        <f t="shared" si="1"/>
        <v>8</v>
      </c>
      <c r="L25" s="87">
        <f t="shared" si="2"/>
        <v>90</v>
      </c>
    </row>
    <row r="26" spans="2:12" ht="31.5">
      <c r="B26" s="21">
        <v>42976</v>
      </c>
      <c r="C26" s="92" t="s">
        <v>18</v>
      </c>
      <c r="D26" s="14"/>
      <c r="E26" s="14"/>
      <c r="F26" s="3"/>
      <c r="G26" s="4"/>
      <c r="H26" s="25"/>
      <c r="I26" s="31">
        <v>8</v>
      </c>
      <c r="J26" s="102"/>
      <c r="K26" s="72">
        <f t="shared" si="1"/>
        <v>8</v>
      </c>
      <c r="L26" s="87">
        <f t="shared" si="2"/>
        <v>98</v>
      </c>
    </row>
    <row r="27" spans="2:12" ht="31.5">
      <c r="B27" s="21">
        <v>42977</v>
      </c>
      <c r="C27" s="9" t="s">
        <v>19</v>
      </c>
      <c r="D27" s="14"/>
      <c r="E27" s="14"/>
      <c r="F27" s="3"/>
      <c r="G27" s="4"/>
      <c r="H27" s="25"/>
      <c r="I27" s="31">
        <v>8</v>
      </c>
      <c r="J27" s="102"/>
      <c r="K27" s="72">
        <f t="shared" si="1"/>
        <v>8</v>
      </c>
      <c r="L27" s="87">
        <f t="shared" si="2"/>
        <v>106</v>
      </c>
    </row>
    <row r="28" spans="2:12" ht="16.5" thickBot="1">
      <c r="B28" s="21">
        <v>42978</v>
      </c>
      <c r="C28" s="9" t="s">
        <v>35</v>
      </c>
      <c r="D28" s="14">
        <v>8</v>
      </c>
      <c r="E28" s="14"/>
      <c r="F28" s="3"/>
      <c r="G28" s="4"/>
      <c r="H28" s="25"/>
      <c r="I28" s="5"/>
      <c r="J28" s="102"/>
      <c r="K28" s="72">
        <f t="shared" si="1"/>
        <v>8</v>
      </c>
      <c r="L28" s="88">
        <f t="shared" si="2"/>
        <v>106</v>
      </c>
    </row>
    <row r="29" spans="2:12" ht="17.25" thickBot="1" thickTop="1">
      <c r="B29" s="79"/>
      <c r="C29" s="80"/>
      <c r="D29" s="81"/>
      <c r="E29" s="81"/>
      <c r="F29" s="82"/>
      <c r="G29" s="83"/>
      <c r="H29" s="84"/>
      <c r="I29" s="85"/>
      <c r="J29" s="106"/>
      <c r="K29" s="86">
        <f t="shared" si="1"/>
        <v>0</v>
      </c>
      <c r="L29" s="194">
        <f t="shared" si="2"/>
        <v>106</v>
      </c>
    </row>
    <row r="30" spans="2:12" ht="16.5" thickBot="1" thickTop="1">
      <c r="B30" s="189" t="s">
        <v>11</v>
      </c>
      <c r="C30" s="190"/>
      <c r="D30" s="75">
        <f aca="true" t="shared" si="3" ref="D30:K30">SUM(D14:D29)</f>
        <v>14</v>
      </c>
      <c r="E30" s="75">
        <f t="shared" si="3"/>
        <v>12</v>
      </c>
      <c r="F30" s="76">
        <f t="shared" si="3"/>
        <v>12</v>
      </c>
      <c r="G30" s="77">
        <f t="shared" si="3"/>
        <v>16</v>
      </c>
      <c r="H30" s="77">
        <f t="shared" si="3"/>
        <v>0</v>
      </c>
      <c r="I30" s="78">
        <f t="shared" si="3"/>
        <v>24</v>
      </c>
      <c r="J30" s="107">
        <f t="shared" si="3"/>
        <v>42</v>
      </c>
      <c r="K30" s="76">
        <f t="shared" si="3"/>
        <v>120</v>
      </c>
      <c r="L30" s="195"/>
    </row>
    <row r="31" ht="15">
      <c r="B31" s="112" t="s">
        <v>55</v>
      </c>
    </row>
    <row r="32" spans="2:11" ht="15">
      <c r="B32" s="153" t="s">
        <v>28</v>
      </c>
      <c r="C32" s="153"/>
      <c r="D32" s="153"/>
      <c r="E32" s="153"/>
      <c r="F32" s="153"/>
      <c r="G32" s="153"/>
      <c r="H32" s="153"/>
      <c r="I32" s="153"/>
      <c r="J32" s="153"/>
      <c r="K32" s="153"/>
    </row>
    <row r="33" spans="2:11" ht="22.5" customHeight="1"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</sheetData>
  <sheetProtection/>
  <mergeCells count="17">
    <mergeCell ref="D8:E8"/>
    <mergeCell ref="F8:J8"/>
    <mergeCell ref="B30:C30"/>
    <mergeCell ref="E5:F5"/>
    <mergeCell ref="G5:J5"/>
    <mergeCell ref="E6:F6"/>
    <mergeCell ref="G6:J6"/>
    <mergeCell ref="L8:L10"/>
    <mergeCell ref="L29:L30"/>
    <mergeCell ref="B32:K33"/>
    <mergeCell ref="K8:K10"/>
    <mergeCell ref="D9:D10"/>
    <mergeCell ref="E9:E10"/>
    <mergeCell ref="F9:I9"/>
    <mergeCell ref="J9:J10"/>
    <mergeCell ref="B8:B10"/>
    <mergeCell ref="C8:C10"/>
  </mergeCells>
  <printOptions horizontalCentered="1"/>
  <pageMargins left="0.25" right="0.25" top="0.4" bottom="0.4" header="0.3" footer="0.3"/>
  <pageSetup horizontalDpi="600" verticalDpi="600" orientation="landscape" scale="80" r:id="rId3"/>
  <headerFooter>
    <oddFooter>&amp;R&amp;9Revised 8/9/13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2011-10-25T21:35:11Z</dcterms:created>
  <dcterms:modified xsi:type="dcterms:W3CDTF">2022-09-09T21:36:45Z</dcterms:modified>
  <cp:category/>
  <cp:version/>
  <cp:contentType/>
  <cp:contentStatus/>
</cp:coreProperties>
</file>